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9080" windowHeight="11760" tabRatio="670" activeTab="4"/>
  </bookViews>
  <sheets>
    <sheet name="Raw Data" sheetId="1" r:id="rId1"/>
    <sheet name="Awareness" sheetId="2" r:id="rId2"/>
    <sheet name="Cleaning" sheetId="3" r:id="rId3"/>
    <sheet name="Methods" sheetId="4" r:id="rId4"/>
    <sheet name="Footwear" sheetId="5" r:id="rId5"/>
  </sheets>
  <definedNames/>
  <calcPr fullCalcOnLoad="1"/>
</workbook>
</file>

<file path=xl/sharedStrings.xml><?xml version="1.0" encoding="utf-8"?>
<sst xmlns="http://schemas.openxmlformats.org/spreadsheetml/2006/main" count="1767" uniqueCount="496">
  <si>
    <t>Lake Champlain, Little Ausable, Ausable</t>
  </si>
  <si>
    <t>Chazy, Saranac, Lake Champlain</t>
  </si>
  <si>
    <t>Ausable, Lake Champlain</t>
  </si>
  <si>
    <t>Ausable</t>
  </si>
  <si>
    <t>Susquehanna (NY)</t>
  </si>
  <si>
    <t>Hudson, Salmon (Pulaski)</t>
  </si>
  <si>
    <t>Rt. 86 Bridge</t>
  </si>
  <si>
    <t>none</t>
  </si>
  <si>
    <t>Awaka, Ausable (MI)</t>
  </si>
  <si>
    <t>Grand, Canada</t>
  </si>
  <si>
    <t>Salmon (Watertown), NY</t>
  </si>
  <si>
    <t>none</t>
  </si>
  <si>
    <t>none</t>
  </si>
  <si>
    <t>Ausable, NY</t>
  </si>
  <si>
    <t>Freeze</t>
  </si>
  <si>
    <t>Carpenter's Flats</t>
  </si>
  <si>
    <t>True Brook</t>
  </si>
  <si>
    <t>Saranac E.B.</t>
  </si>
  <si>
    <t>True Brook Road</t>
  </si>
  <si>
    <t>Cadyville Beach</t>
  </si>
  <si>
    <t>Fern Lake (Black Brook, NY)</t>
  </si>
  <si>
    <t>Ausable</t>
  </si>
  <si>
    <t>Wilmington Bridge</t>
  </si>
  <si>
    <t>Flume</t>
  </si>
  <si>
    <t>Flume</t>
  </si>
  <si>
    <t>Whiteface</t>
  </si>
  <si>
    <t>Whiteface</t>
  </si>
  <si>
    <t>Bassett Flats</t>
  </si>
  <si>
    <t>Saranac</t>
  </si>
  <si>
    <t>Ausable Point C.G.</t>
  </si>
  <si>
    <t>Macomb State Park</t>
  </si>
  <si>
    <t>Lake Champlain</t>
  </si>
  <si>
    <t>Lake Champlain, Salmon River (Malone), Saranac, Chazy</t>
  </si>
  <si>
    <t>Ausable W.B.</t>
  </si>
  <si>
    <t>Lake Everest</t>
  </si>
  <si>
    <t>Whiteface</t>
  </si>
  <si>
    <t>Ausable W.B.</t>
  </si>
  <si>
    <t>Bassett Flats</t>
  </si>
  <si>
    <t>Rt. 86 Bridge</t>
  </si>
  <si>
    <t>Iron Bridge</t>
  </si>
  <si>
    <t>y</t>
  </si>
  <si>
    <t>Ausable</t>
  </si>
  <si>
    <t>Ausable, Saranac, Silver Lake</t>
  </si>
  <si>
    <t>Ausable</t>
  </si>
  <si>
    <t>Ausable, Cascade Lakes</t>
  </si>
  <si>
    <t>Battenkill, Meadowy, Ausable</t>
  </si>
  <si>
    <t>Saranac M.S.</t>
  </si>
  <si>
    <t>Ausable M.S.</t>
  </si>
  <si>
    <t>Ausable Point C.G.</t>
  </si>
  <si>
    <t>Chateguay, Salmon (Malone), Deer, Marble River</t>
  </si>
  <si>
    <t>none</t>
  </si>
  <si>
    <t>Carpenter's Flats</t>
  </si>
  <si>
    <t>Ausable Point C.G.</t>
  </si>
  <si>
    <t>n</t>
  </si>
  <si>
    <t>y</t>
  </si>
  <si>
    <t>Lake Champlain, Lachute, Lincoln Pond</t>
  </si>
  <si>
    <t>none</t>
  </si>
  <si>
    <t>Ausable, NY</t>
  </si>
  <si>
    <t>Saranac, Champlain</t>
  </si>
  <si>
    <t>y</t>
  </si>
  <si>
    <t>Lake Champlain, Davis Lake</t>
  </si>
  <si>
    <t>Lake Champlain, Ausable, Saranac</t>
  </si>
  <si>
    <t>Lake Champlain</t>
  </si>
  <si>
    <t>Lake Champlain, Saranac, Ausable</t>
  </si>
  <si>
    <t>Saranac M.S.</t>
  </si>
  <si>
    <t>Ausable Point C.G.</t>
  </si>
  <si>
    <t>Little Ausable</t>
  </si>
  <si>
    <t>Carpenter's Flats</t>
  </si>
  <si>
    <t>Little Ausable</t>
  </si>
  <si>
    <t>n</t>
  </si>
  <si>
    <t>Lake Champlain</t>
  </si>
  <si>
    <t>Salmon (Malone), Chateguay, Great Chazy</t>
  </si>
  <si>
    <t>Taylor Pond, Davis Lake</t>
  </si>
  <si>
    <t>none</t>
  </si>
  <si>
    <t>Little Ausable, Ausable, Davis Lake, Lake Champlain</t>
  </si>
  <si>
    <t>Whiteface</t>
  </si>
  <si>
    <t>Rt. 86 Bridge</t>
  </si>
  <si>
    <t>Rt. 86 Bridge</t>
  </si>
  <si>
    <t>Bassett Flats</t>
  </si>
  <si>
    <t>Bassett Flats</t>
  </si>
  <si>
    <t>Lake Everest</t>
  </si>
  <si>
    <t>Ausable, NY</t>
  </si>
  <si>
    <t>Saranac M.S.</t>
  </si>
  <si>
    <t>Ore Bed</t>
  </si>
  <si>
    <t>Ausable E.B.</t>
  </si>
  <si>
    <t>y</t>
  </si>
  <si>
    <t>Battenkill, NY</t>
  </si>
  <si>
    <t>Hudson, Champlain</t>
  </si>
  <si>
    <t>none</t>
  </si>
  <si>
    <t>Gazebo</t>
  </si>
  <si>
    <t>Whiteface</t>
  </si>
  <si>
    <t>y</t>
  </si>
  <si>
    <t>y</t>
  </si>
  <si>
    <t>Ausable</t>
  </si>
  <si>
    <t>Boquet, Ausable NY</t>
  </si>
  <si>
    <t>Franklin Falls, Saranac Lakes</t>
  </si>
  <si>
    <t>Iron Bridge</t>
  </si>
  <si>
    <t>Bassett Flats</t>
  </si>
  <si>
    <t>Rt. 86 Bridge</t>
  </si>
  <si>
    <t>Ausable, NY</t>
  </si>
  <si>
    <t>Ausable, Delaware, NY</t>
  </si>
  <si>
    <t>none</t>
  </si>
  <si>
    <t>none</t>
  </si>
  <si>
    <t>PA</t>
  </si>
  <si>
    <t>Hudson</t>
  </si>
  <si>
    <t>none</t>
  </si>
  <si>
    <t>Susquehanna, NY, Delaware</t>
  </si>
  <si>
    <t>Schroon</t>
  </si>
  <si>
    <t>Chazy, Chatequay, Salmon (Malone, NY)</t>
  </si>
  <si>
    <t>Ausable</t>
  </si>
  <si>
    <t>Saranac, Champlain</t>
  </si>
  <si>
    <t>Boquet</t>
  </si>
  <si>
    <t>Ausable</t>
  </si>
  <si>
    <t>Ausable, Salmon (Malone, NY), Trout River</t>
  </si>
  <si>
    <t>Lake Placid</t>
  </si>
  <si>
    <t>Lenny Preston</t>
  </si>
  <si>
    <t xml:space="preserve">Ausable, Salmon (Pulaski, NY), </t>
  </si>
  <si>
    <t>Canoers</t>
  </si>
  <si>
    <t>Kayakers</t>
  </si>
  <si>
    <t>D</t>
  </si>
  <si>
    <t>D48</t>
  </si>
  <si>
    <t>AO</t>
  </si>
  <si>
    <t>n/a</t>
  </si>
  <si>
    <t>VHS</t>
  </si>
  <si>
    <t>NZ</t>
  </si>
  <si>
    <t xml:space="preserve">O </t>
  </si>
  <si>
    <t>n</t>
  </si>
  <si>
    <t>Boot Type</t>
  </si>
  <si>
    <t>Eqpt Cleaned</t>
  </si>
  <si>
    <t>Hear of Didymo</t>
  </si>
  <si>
    <t>Other River AIS</t>
  </si>
  <si>
    <t xml:space="preserve">WD </t>
  </si>
  <si>
    <t>Canoers</t>
  </si>
  <si>
    <t>total # of Groups</t>
  </si>
  <si>
    <t>total # of people</t>
  </si>
  <si>
    <t>Morrisonville No Kill</t>
  </si>
  <si>
    <t>Saranac Mouth</t>
  </si>
  <si>
    <t>y</t>
  </si>
  <si>
    <t>Battenkill</t>
  </si>
  <si>
    <t>Lake Champlain, Great Chazy</t>
  </si>
  <si>
    <t>Lake Champlain</t>
  </si>
  <si>
    <t>Lake Champlain, Chateguay Lake, Chazy Lake, Silver Lake</t>
  </si>
  <si>
    <t>n</t>
  </si>
  <si>
    <t>River User's Awareness of Invasive Species</t>
  </si>
  <si>
    <t>River User's Cleaning Habits</t>
  </si>
  <si>
    <t xml:space="preserve">Raw Totals </t>
  </si>
  <si>
    <t>Percentages</t>
  </si>
  <si>
    <t>Spin Fishers</t>
  </si>
  <si>
    <t>Footwear Choice</t>
  </si>
  <si>
    <t>Ramapoe, Ausable</t>
  </si>
  <si>
    <t>none</t>
  </si>
  <si>
    <t>Yes</t>
  </si>
  <si>
    <t>Ausable E.B.</t>
  </si>
  <si>
    <t>Covered Bridge</t>
  </si>
  <si>
    <t>none</t>
  </si>
  <si>
    <t>y</t>
  </si>
  <si>
    <t>n</t>
  </si>
  <si>
    <t>y</t>
  </si>
  <si>
    <t>Saranac, NY</t>
  </si>
  <si>
    <t>y</t>
  </si>
  <si>
    <t>D</t>
  </si>
  <si>
    <t>VHS</t>
  </si>
  <si>
    <t>Saranac, NY</t>
  </si>
  <si>
    <t>Boquet, Ausable NY</t>
  </si>
  <si>
    <t>Ausable, NY</t>
  </si>
  <si>
    <t>Putnam Co Res.</t>
  </si>
  <si>
    <t>y</t>
  </si>
  <si>
    <t>Ausable, Saranac, NY</t>
  </si>
  <si>
    <t>PA, NJ</t>
  </si>
  <si>
    <t>Boquet, Long Pond, Lake Champlain, NY</t>
  </si>
  <si>
    <t>Salmon (Malone), Saranac, NY</t>
  </si>
  <si>
    <t>Saranac, NY</t>
  </si>
  <si>
    <t>Ausable M.S.</t>
  </si>
  <si>
    <t>Prevention Method</t>
  </si>
  <si>
    <t>Salmon (Malone), Chazy, NY</t>
  </si>
  <si>
    <t>Phillips Pool</t>
  </si>
  <si>
    <t>Quarry Hole</t>
  </si>
  <si>
    <t>Peequest, Mecaneshan</t>
  </si>
  <si>
    <t>Flatbrook, NJ</t>
  </si>
  <si>
    <t>Coy Creek</t>
  </si>
  <si>
    <t>Monument Falls</t>
  </si>
  <si>
    <t>Canoers</t>
  </si>
  <si>
    <t>Kayakers</t>
  </si>
  <si>
    <t>Spin Fishers</t>
  </si>
  <si>
    <t>Canoers</t>
  </si>
  <si>
    <t>Ausable M.S.</t>
  </si>
  <si>
    <t>Lake Champlain, Saranac</t>
  </si>
  <si>
    <t>Altlanic Ocean, Adacadia National Park, Seal Cove, Long Pond (ME)</t>
  </si>
  <si>
    <t>Saranac M.S.</t>
  </si>
  <si>
    <t>Morrisonville No Kill</t>
  </si>
  <si>
    <t>Lake Champlain</t>
  </si>
  <si>
    <t>Battenkill, Kayderrosseras, NY</t>
  </si>
  <si>
    <t>Chenango, NY</t>
  </si>
  <si>
    <t>Felt</t>
  </si>
  <si>
    <t>Spikes</t>
  </si>
  <si>
    <t>Rubber</t>
  </si>
  <si>
    <t>Wet Wade</t>
  </si>
  <si>
    <t>Total</t>
  </si>
  <si>
    <t>Dry</t>
  </si>
  <si>
    <t>Dry 48 Hours</t>
  </si>
  <si>
    <t>Bleach</t>
  </si>
  <si>
    <t>Ausable Only</t>
  </si>
  <si>
    <t>Cleaning Methods</t>
  </si>
  <si>
    <t>Raw Totals</t>
  </si>
  <si>
    <t>Percentages</t>
  </si>
  <si>
    <t>Water Body</t>
  </si>
  <si>
    <t>Parking Name</t>
  </si>
  <si>
    <t>St Lawrence, Lake Champlain</t>
  </si>
  <si>
    <t>St. Lawrence, Lake Champlain</t>
  </si>
  <si>
    <t>Lake Champlain, Saranac, Ausable, Salmon (Peru)</t>
  </si>
  <si>
    <t>Lake Champlain</t>
  </si>
  <si>
    <t>No</t>
  </si>
  <si>
    <t>WD</t>
  </si>
  <si>
    <t>RC</t>
  </si>
  <si>
    <t>NZ</t>
  </si>
  <si>
    <t>Survey?  (Y/N)</t>
  </si>
  <si>
    <t>Waterbody Fished                               Within Last 30 Days                              (Name, State)</t>
  </si>
  <si>
    <t>Cleaned Gear?</t>
  </si>
  <si>
    <t xml:space="preserve">Hear of Didymo?       </t>
  </si>
  <si>
    <t>n</t>
  </si>
  <si>
    <t>Ausable W.B.</t>
  </si>
  <si>
    <t>Whiteface</t>
  </si>
  <si>
    <t>Guay Brook, Trout River</t>
  </si>
  <si>
    <t>y</t>
  </si>
  <si>
    <t>Lake Champlain, Chazy Lake</t>
  </si>
  <si>
    <t>none</t>
  </si>
  <si>
    <t>Atlantic Ocean, Delaware (East Branch, Main Stem)</t>
  </si>
  <si>
    <t>y</t>
  </si>
  <si>
    <t>Gazebo</t>
  </si>
  <si>
    <t>Ausable M.S</t>
  </si>
  <si>
    <t>Ausable Point C.G.</t>
  </si>
  <si>
    <t>Carpenter's Flats</t>
  </si>
  <si>
    <t>Iron Bridge</t>
  </si>
  <si>
    <t>y</t>
  </si>
  <si>
    <t>Schroon, NY</t>
  </si>
  <si>
    <t>Ausable, NY, Flat Brook, NJ</t>
  </si>
  <si>
    <t>Susquehanna, NY</t>
  </si>
  <si>
    <t>Ausable M.S.</t>
  </si>
  <si>
    <t>Ausable W.B.</t>
  </si>
  <si>
    <t>Gazebo</t>
  </si>
  <si>
    <t>Lake Everest</t>
  </si>
  <si>
    <t>Whiteface</t>
  </si>
  <si>
    <t>Taylor Pond, Ausable, Lake Champlain</t>
  </si>
  <si>
    <t>Schroon, Saranac, Boquet</t>
  </si>
  <si>
    <t>Chazy, Chateguay, NY</t>
  </si>
  <si>
    <t>Saranac, Boquet, NY</t>
  </si>
  <si>
    <t>Flatbrook, NJ</t>
  </si>
  <si>
    <t>Holcomb Brook</t>
  </si>
  <si>
    <t>Saranac, NY</t>
  </si>
  <si>
    <t>Hudson, Beaverkill</t>
  </si>
  <si>
    <t>Iron Bridge</t>
  </si>
  <si>
    <t>Quarry Hole</t>
  </si>
  <si>
    <t>one</t>
  </si>
  <si>
    <t>Delaware, Flatbrook, Salmon (Pulaski), Marusquaun</t>
  </si>
  <si>
    <t>Lake Placid, Mirror Lake</t>
  </si>
  <si>
    <t>Viral Hemorragic Septicemia</t>
  </si>
  <si>
    <t xml:space="preserve">Whirling Disease </t>
  </si>
  <si>
    <t>Other</t>
  </si>
  <si>
    <t>Fly Fishers</t>
  </si>
  <si>
    <t>Spin Fishers</t>
  </si>
  <si>
    <t>Total Number</t>
  </si>
  <si>
    <t>Delaware, NY</t>
  </si>
  <si>
    <t>D48</t>
  </si>
  <si>
    <t>y</t>
  </si>
  <si>
    <t>Kayderrasserrass, NY</t>
  </si>
  <si>
    <t>none</t>
  </si>
  <si>
    <t>Esopus</t>
  </si>
  <si>
    <t>Salmon (Malone), Chazy, NY</t>
  </si>
  <si>
    <t>Susquehanna, Chenango, NY</t>
  </si>
  <si>
    <t>B</t>
  </si>
  <si>
    <t>Horseheads Area, NY</t>
  </si>
  <si>
    <t>Sacco, NH</t>
  </si>
  <si>
    <t>Lake Everest</t>
  </si>
  <si>
    <t>Lake Everest</t>
  </si>
  <si>
    <t>Ausable, NY</t>
  </si>
  <si>
    <t>total number</t>
  </si>
  <si>
    <t>total number</t>
  </si>
  <si>
    <t>None</t>
  </si>
  <si>
    <t>All Users</t>
  </si>
  <si>
    <t>Fly Fishers</t>
  </si>
  <si>
    <t>Spin Fishers</t>
  </si>
  <si>
    <t>Saranac, Ausable, NY</t>
  </si>
  <si>
    <t>Wilmington Bridge</t>
  </si>
  <si>
    <t>Ausable W.B.</t>
  </si>
  <si>
    <t>Kayakers</t>
  </si>
  <si>
    <t>Saranac, NY</t>
  </si>
  <si>
    <t>Whteface</t>
  </si>
  <si>
    <t>Ausable, NY</t>
  </si>
  <si>
    <t>Ausable, NY</t>
  </si>
  <si>
    <t>Wilmington Bridge</t>
  </si>
  <si>
    <t>Boreau, ON</t>
  </si>
  <si>
    <t>Salmon (Watertown), NY</t>
  </si>
  <si>
    <t>O</t>
  </si>
  <si>
    <t>none</t>
  </si>
  <si>
    <t>C</t>
  </si>
  <si>
    <t>K</t>
  </si>
  <si>
    <t>Raw Totals</t>
  </si>
  <si>
    <t>Percentages</t>
  </si>
  <si>
    <t>Number of Groups</t>
  </si>
  <si>
    <t>Didymo</t>
  </si>
  <si>
    <t>New Zealand Mud Snail</t>
  </si>
  <si>
    <t>Rusty Crawfish</t>
  </si>
  <si>
    <t>Ausable M.S.</t>
  </si>
  <si>
    <t>Ausable Point C.G.</t>
  </si>
  <si>
    <t>Lake Champlain</t>
  </si>
  <si>
    <t>Chazy, Saranac</t>
  </si>
  <si>
    <t>none</t>
  </si>
  <si>
    <t>Lake George, NY</t>
  </si>
  <si>
    <t>Hudson River, NY</t>
  </si>
  <si>
    <t>Schroon, Hudson, Hoosentonic, Battenkill, Indian, NY</t>
  </si>
  <si>
    <t>Battenkill, NY</t>
  </si>
  <si>
    <t>F</t>
  </si>
  <si>
    <t>S</t>
  </si>
  <si>
    <t>WW</t>
  </si>
  <si>
    <t>Yes</t>
  </si>
  <si>
    <t>No</t>
  </si>
  <si>
    <t>High Falls Reservior</t>
  </si>
  <si>
    <t>Soper Bridge</t>
  </si>
  <si>
    <t>Saranac</t>
  </si>
  <si>
    <t>Chazy, Boquet, Saranac,</t>
  </si>
  <si>
    <t>Bassett Flats</t>
  </si>
  <si>
    <t>y</t>
  </si>
  <si>
    <t>Ausable, NY</t>
  </si>
  <si>
    <t>Saranac, NY</t>
  </si>
  <si>
    <t>Flatbrook, Brown Pond, NJ</t>
  </si>
  <si>
    <t>9 mile creek</t>
  </si>
  <si>
    <t>Kayderrasserrass, NY</t>
  </si>
  <si>
    <t>Boquet, NY</t>
  </si>
  <si>
    <t>Shadow Rock</t>
  </si>
  <si>
    <t>Potomic, Shenendoah, VA</t>
  </si>
  <si>
    <t>Ontario</t>
  </si>
  <si>
    <t>Monument Falls</t>
  </si>
  <si>
    <t>Monument Falls</t>
  </si>
  <si>
    <t>Holcomb Brook</t>
  </si>
  <si>
    <t>Iron Bridge</t>
  </si>
  <si>
    <t>Iron Bridge</t>
  </si>
  <si>
    <t>Salmon (Pulaski), NY</t>
  </si>
  <si>
    <t>Date</t>
  </si>
  <si>
    <t>Flatbrook, Beaverkill, NJ</t>
  </si>
  <si>
    <t>State College, PA</t>
  </si>
  <si>
    <t>Ausable M.S.</t>
  </si>
  <si>
    <t>Gazebo</t>
  </si>
  <si>
    <t>y</t>
  </si>
  <si>
    <t>Saranac, NY</t>
  </si>
  <si>
    <t>Wilmington Bridge</t>
  </si>
  <si>
    <t>Whiteface</t>
  </si>
  <si>
    <t>Phillips Pool</t>
  </si>
  <si>
    <t>Ausable W.B.</t>
  </si>
  <si>
    <t>Flat Brook (NJ),Willowweenick, Delaware (East Branch)</t>
  </si>
  <si>
    <t>none</t>
  </si>
  <si>
    <t>none</t>
  </si>
  <si>
    <t>FF</t>
  </si>
  <si>
    <t>SP</t>
  </si>
  <si>
    <t>F</t>
  </si>
  <si>
    <t>n/a</t>
  </si>
  <si>
    <t>Floodwood (NY)</t>
  </si>
  <si>
    <t>Chazy, Saranac, Salmon (Malone), Chateguay</t>
  </si>
  <si>
    <t>Equiptment Type</t>
  </si>
  <si>
    <t>Boot Type</t>
  </si>
  <si>
    <t>Iron Bridge</t>
  </si>
  <si>
    <t>Shadow Rock</t>
  </si>
  <si>
    <t>n</t>
  </si>
  <si>
    <t>y</t>
  </si>
  <si>
    <t>none</t>
  </si>
  <si>
    <t>Chazy, Saranac, Beaver Brook</t>
  </si>
  <si>
    <t>Hudson</t>
  </si>
  <si>
    <t>Boquet, Battenkill</t>
  </si>
  <si>
    <t>Lake Placid, Upper Saranac Lake, Rainbow Lake</t>
  </si>
  <si>
    <t>Saranac, Ausable, Salmon (Pulaski), Lake Champlain</t>
  </si>
  <si>
    <t>Lake Champlain</t>
  </si>
  <si>
    <t>Twin Ponds, Ausable, Lake Champlain</t>
  </si>
  <si>
    <t>Lake Champlain, Saranac, Taylor Pond, Great Chazy</t>
  </si>
  <si>
    <t>Ausable, Taylor Pond, Lake Champlain</t>
  </si>
  <si>
    <t>Saranac, Lake Champlain</t>
  </si>
  <si>
    <t>none</t>
  </si>
  <si>
    <t>St. Lawrence</t>
  </si>
  <si>
    <t>y</t>
  </si>
  <si>
    <t>Saranac River, Taylor Pond</t>
  </si>
  <si>
    <t>Ausable, NY</t>
  </si>
  <si>
    <t>Great Chazy, Ausable, Lewis Brook, Tupper Lake</t>
  </si>
  <si>
    <t>Saranac, Ausable</t>
  </si>
  <si>
    <t>Chacardiah (Canada)</t>
  </si>
  <si>
    <t>Quarry Hole</t>
  </si>
  <si>
    <t>Monument Falls</t>
  </si>
  <si>
    <t>Monument Falls</t>
  </si>
  <si>
    <t>y</t>
  </si>
  <si>
    <t>Pine Barrens (NJ)</t>
  </si>
  <si>
    <t>Meadowy, Ausable</t>
  </si>
  <si>
    <t>Mirror Lake, Lake Placid</t>
  </si>
  <si>
    <t>Saranac, Taylor Pond, Silver Lake</t>
  </si>
  <si>
    <t>Ariskanna, Balck, West Canada, Salmon, NY</t>
  </si>
  <si>
    <t>Oswego Salmon, Kinderhook, Little Hoosic, Lake Ontario, NY</t>
  </si>
  <si>
    <t>Lake Ontario, Hudson, Fishkill, NY</t>
  </si>
  <si>
    <t>Battenkill, North Creek, Lake George, NY</t>
  </si>
  <si>
    <t>Deerfield River, MA</t>
  </si>
  <si>
    <t>none</t>
  </si>
  <si>
    <t>Kayderrasserrass, NY</t>
  </si>
  <si>
    <t>Cleaned</t>
  </si>
  <si>
    <t>Not Cleaned</t>
  </si>
  <si>
    <t>Moose Pond, Ausable, Dead Creek</t>
  </si>
  <si>
    <t>Negro Brook, True Brook, Saranac</t>
  </si>
  <si>
    <t>Ausable W.B.</t>
  </si>
  <si>
    <t>Clintonville</t>
  </si>
  <si>
    <t>Gazebo</t>
  </si>
  <si>
    <t>Whiteface</t>
  </si>
  <si>
    <t>Ausable W.B.</t>
  </si>
  <si>
    <t>Gazebo</t>
  </si>
  <si>
    <t>Whiteface</t>
  </si>
  <si>
    <t>Saranac</t>
  </si>
  <si>
    <t>Ausable</t>
  </si>
  <si>
    <t>Hudson, Delaware</t>
  </si>
  <si>
    <t>Salmon (Pulaski), NY</t>
  </si>
  <si>
    <t>Saranac, Ausable, NY</t>
  </si>
  <si>
    <t>Ausable, Saranac, Taylor Pond</t>
  </si>
  <si>
    <t>Ausable W.B.</t>
  </si>
  <si>
    <t>Great Chazy, NY</t>
  </si>
  <si>
    <t>F</t>
  </si>
  <si>
    <t>S</t>
  </si>
  <si>
    <t>R</t>
  </si>
  <si>
    <t>WW</t>
  </si>
  <si>
    <t>Silver Lake Bridge</t>
  </si>
  <si>
    <t>Silver Lake No Kill</t>
  </si>
  <si>
    <t>Saranac E.B.</t>
  </si>
  <si>
    <t>Bridge</t>
  </si>
  <si>
    <t>Macomb Pond</t>
  </si>
  <si>
    <t>Macomb Pond</t>
  </si>
  <si>
    <t>Delaware, Ausable, NY</t>
  </si>
  <si>
    <t>Ausable, Chenango, NY</t>
  </si>
  <si>
    <t>Ausable, NY</t>
  </si>
  <si>
    <t>RC</t>
  </si>
  <si>
    <t>Chateguay River, Salmon (Malone)</t>
  </si>
  <si>
    <t>Ausable, NY</t>
  </si>
  <si>
    <t>Soap</t>
  </si>
  <si>
    <t>Salt</t>
  </si>
  <si>
    <t>Ausable W.B.</t>
  </si>
  <si>
    <t>AVCS Elemtary</t>
  </si>
  <si>
    <t>Bassett Flats</t>
  </si>
  <si>
    <t>Ausable W.B.</t>
  </si>
  <si>
    <t>Iron Bridge</t>
  </si>
  <si>
    <t>Soap/Salt</t>
  </si>
  <si>
    <t>2010 All Users Data</t>
  </si>
  <si>
    <t>2010 FF</t>
  </si>
  <si>
    <t>2010 SF</t>
  </si>
  <si>
    <t>Salmon (Malone), Lake Champlain, Saranac</t>
  </si>
  <si>
    <t>Lake Champlain, Davis Lake</t>
  </si>
  <si>
    <t>Saranac M.S.</t>
  </si>
  <si>
    <t>Silver Lake No Kill</t>
  </si>
  <si>
    <t>Morrisonville No Kill</t>
  </si>
  <si>
    <t>Ore Bed</t>
  </si>
  <si>
    <t>Ausable</t>
  </si>
  <si>
    <t>Shadow Rock</t>
  </si>
  <si>
    <t>Rt. 86 Bridge</t>
  </si>
  <si>
    <t>Rt. 86 Bridge</t>
  </si>
  <si>
    <t>Morrisonville No Kill</t>
  </si>
  <si>
    <t>Saranac M.S.</t>
  </si>
  <si>
    <t>Elm Creek (NJ)</t>
  </si>
  <si>
    <t>Delaware (NY)</t>
  </si>
  <si>
    <t>Saranac, Boquet, NY</t>
  </si>
  <si>
    <t>none</t>
  </si>
  <si>
    <t>St. Lawrence, Saranac, Ausable</t>
  </si>
  <si>
    <t>Lake Placid, Saranac, Ausable</t>
  </si>
  <si>
    <t>White, Battenkill</t>
  </si>
  <si>
    <t>Ausable</t>
  </si>
  <si>
    <t>Boquet, Ausable, Saranac</t>
  </si>
  <si>
    <t>Phillips Pool</t>
  </si>
  <si>
    <t>Notch</t>
  </si>
  <si>
    <t>Ausable</t>
  </si>
  <si>
    <t>Little Salmon, Kayderrosserras, St. Regis</t>
  </si>
  <si>
    <t>Hudson, Atlantic Ocean</t>
  </si>
  <si>
    <t>Beaverkill, Willoweema</t>
  </si>
  <si>
    <t>Ausable, Crotan Resevior (NY)</t>
  </si>
  <si>
    <t>Pregnats (Germany), Schroon Lake, Trout Brook, Hudson</t>
  </si>
  <si>
    <t>Whiteface</t>
  </si>
  <si>
    <t>Coty Flats</t>
  </si>
  <si>
    <t>St Lawrence, Ausable</t>
  </si>
  <si>
    <t>Salmon (Pulaski), NY</t>
  </si>
  <si>
    <t>Ausable M.S.</t>
  </si>
  <si>
    <t>Gazebo</t>
  </si>
  <si>
    <t>Ausable, NY</t>
  </si>
  <si>
    <t>AO</t>
  </si>
  <si>
    <t>n</t>
  </si>
  <si>
    <t>Ausable W.B.</t>
  </si>
  <si>
    <t>Wilmington V.C.</t>
  </si>
  <si>
    <t>Military Time</t>
  </si>
  <si>
    <t xml:space="preserve">Access Point                  </t>
  </si>
  <si>
    <t>Group                Size</t>
  </si>
  <si>
    <t>Other River AIS?</t>
  </si>
  <si>
    <t>Card?               (# given)</t>
  </si>
  <si>
    <t>Prevention Method</t>
  </si>
  <si>
    <t>Ausable M.S.</t>
  </si>
  <si>
    <t>Ausable Point C.G.</t>
  </si>
  <si>
    <t>Lenny Preston</t>
  </si>
  <si>
    <t>Carpenter's Flats</t>
  </si>
  <si>
    <t>Davis Lake</t>
  </si>
  <si>
    <t>n</t>
  </si>
  <si>
    <t>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</si>
</sst>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00"/>
    <numFmt numFmtId="166" formatCode="0.000000000000"/>
    <numFmt numFmtId="167" formatCode="0.0000000000000"/>
    <numFmt numFmtId="168" formatCode="0.0000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9"/>
      <name val="Arial"/>
      <family val="0"/>
    </font>
    <font>
      <b/>
      <sz val="9"/>
      <name val="Arial"/>
      <family val="0"/>
    </font>
    <font>
      <sz val="10"/>
      <color indexed="8"/>
      <name val="Calibri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14" fontId="0" fillId="0" borderId="10" xfId="0" applyNumberFormat="1" applyBorder="1" applyAlignment="1">
      <alignment horizontal="center" vertical="center"/>
    </xf>
    <xf numFmtId="20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5" borderId="10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1" fillId="34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2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16" xfId="0" applyFill="1" applyBorder="1" applyAlignment="1">
      <alignment/>
    </xf>
    <xf numFmtId="2" fontId="0" fillId="0" borderId="0" xfId="0" applyNumberFormat="1" applyAlignment="1">
      <alignment/>
    </xf>
    <xf numFmtId="0" fontId="1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/>
    </xf>
    <xf numFmtId="0" fontId="1" fillId="3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49" fontId="6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River User's Awareness of Invasive Species</a:t>
            </a:r>
          </a:p>
        </c:rich>
      </c:tx>
      <c:layout>
        <c:manualLayout>
          <c:xMode val="factor"/>
          <c:yMode val="factor"/>
          <c:x val="-0.031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05"/>
          <c:y val="0.2535"/>
          <c:w val="0.768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v>All Users</c:v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Awareness!$C$4:$H$4</c:f>
              <c:strCache/>
            </c:strRef>
          </c:cat>
          <c:val>
            <c:numRef>
              <c:f>Awareness!$C$6:$H$6</c:f>
              <c:numCache/>
            </c:numRef>
          </c:val>
        </c:ser>
        <c:ser>
          <c:idx val="1"/>
          <c:order val="1"/>
          <c:tx>
            <c:v>Fly Fishers</c:v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Awareness!$C$10:$H$10</c:f>
              <c:numCache/>
            </c:numRef>
          </c:val>
        </c:ser>
        <c:ser>
          <c:idx val="2"/>
          <c:order val="2"/>
          <c:tx>
            <c:v>Spin Fishers</c:v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Awareness!$C$14:$H$14</c:f>
              <c:numCache/>
            </c:numRef>
          </c:val>
        </c:ser>
        <c:ser>
          <c:idx val="3"/>
          <c:order val="3"/>
          <c:tx>
            <c:v>Canoers</c:v>
          </c:tx>
          <c:spPr>
            <a:gradFill rotWithShape="1">
              <a:gsLst>
                <a:gs pos="0">
                  <a:srgbClr val="C8B0ED"/>
                </a:gs>
                <a:gs pos="100000">
                  <a:srgbClr val="7F5BA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Awareness!$C$18:$H$18</c:f>
              <c:numCache/>
            </c:numRef>
          </c:val>
        </c:ser>
        <c:ser>
          <c:idx val="4"/>
          <c:order val="4"/>
          <c:tx>
            <c:v>Kayakers</c:v>
          </c:tx>
          <c:spPr>
            <a:gradFill rotWithShape="1">
              <a:gsLst>
                <a:gs pos="0">
                  <a:srgbClr val="95EEFF"/>
                </a:gs>
                <a:gs pos="100000">
                  <a:srgbClr val="39B7D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Awareness!$C$22:$H$22</c:f>
              <c:numCache/>
            </c:numRef>
          </c:val>
        </c:ser>
        <c:axId val="51749913"/>
        <c:axId val="63096034"/>
      </c:barChart>
      <c:catAx>
        <c:axId val="5174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96034"/>
        <c:crosses val="autoZero"/>
        <c:auto val="1"/>
        <c:lblOffset val="100"/>
        <c:tickLblSkip val="1"/>
        <c:noMultiLvlLbl val="0"/>
      </c:catAx>
      <c:valAx>
        <c:axId val="630960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49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75"/>
          <c:y val="0.4175"/>
          <c:w val="0.19325"/>
          <c:h val="0.4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River User's Cleaning Habits</a:t>
            </a:r>
          </a:p>
        </c:rich>
      </c:tx>
      <c:layout>
        <c:manualLayout>
          <c:xMode val="factor"/>
          <c:yMode val="factor"/>
          <c:x val="-0.00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4625"/>
          <c:w val="0.7435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v>Fly Fishers</c:v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Cleaning!$D$5:$E$5</c:f>
              <c:strCache/>
            </c:strRef>
          </c:cat>
          <c:val>
            <c:numRef>
              <c:f>Cleaning!$D$7:$E$7</c:f>
              <c:numCache/>
            </c:numRef>
          </c:val>
        </c:ser>
        <c:ser>
          <c:idx val="1"/>
          <c:order val="1"/>
          <c:tx>
            <c:v>Spin Fishers</c:v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Cleaning!$G$7:$H$7</c:f>
              <c:numCache/>
            </c:numRef>
          </c:val>
        </c:ser>
        <c:ser>
          <c:idx val="2"/>
          <c:order val="2"/>
          <c:tx>
            <c:v>Canoers</c:v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Cleaning!$J$7:$K$7</c:f>
              <c:numCache/>
            </c:numRef>
          </c:val>
        </c:ser>
        <c:ser>
          <c:idx val="3"/>
          <c:order val="3"/>
          <c:tx>
            <c:v>Kayakers</c:v>
          </c:tx>
          <c:spPr>
            <a:gradFill rotWithShape="1">
              <a:gsLst>
                <a:gs pos="0">
                  <a:srgbClr val="C8B0ED"/>
                </a:gs>
                <a:gs pos="100000">
                  <a:srgbClr val="7F5BA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Cleaning!$M$7:$N$7</c:f>
              <c:numCache/>
            </c:numRef>
          </c:val>
        </c:ser>
        <c:axId val="30993395"/>
        <c:axId val="10505100"/>
      </c:barChart>
      <c:catAx>
        <c:axId val="30993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05100"/>
        <c:crosses val="autoZero"/>
        <c:auto val="1"/>
        <c:lblOffset val="100"/>
        <c:tickLblSkip val="1"/>
        <c:noMultiLvlLbl val="0"/>
      </c:catAx>
      <c:valAx>
        <c:axId val="105051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933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9075"/>
          <c:w val="0.23625"/>
          <c:h val="0.3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Preferred Cleaning Methods</a:t>
            </a:r>
          </a:p>
        </c:rich>
      </c:tx>
      <c:layout>
        <c:manualLayout>
          <c:xMode val="factor"/>
          <c:yMode val="factor"/>
          <c:x val="-0.001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4575"/>
          <c:w val="0.745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tx>
            <c:v>All Users</c:v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Methods!$B$4:$G$4</c:f>
              <c:strCache/>
            </c:strRef>
          </c:cat>
          <c:val>
            <c:numRef>
              <c:f>Methods!$B$7:$G$7</c:f>
              <c:numCache/>
            </c:numRef>
          </c:val>
        </c:ser>
        <c:ser>
          <c:idx val="1"/>
          <c:order val="1"/>
          <c:tx>
            <c:v>Fly Fishers</c:v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Methods!$B$11:$G$11</c:f>
              <c:numCache/>
            </c:numRef>
          </c:val>
        </c:ser>
        <c:ser>
          <c:idx val="2"/>
          <c:order val="2"/>
          <c:tx>
            <c:v>Spin Fishers</c:v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Methods!$B$15:$G$15</c:f>
              <c:numCache/>
            </c:numRef>
          </c:val>
        </c:ser>
        <c:ser>
          <c:idx val="3"/>
          <c:order val="3"/>
          <c:tx>
            <c:strRef>
              <c:f>Methods!$A$27</c:f>
              <c:strCache>
                <c:ptCount val="1"/>
                <c:pt idx="0">
                  <c:v>2010 All Users Data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Methods!$B$27:$G$27</c:f>
              <c:numCache/>
            </c:numRef>
          </c:val>
        </c:ser>
        <c:axId val="27437037"/>
        <c:axId val="45606742"/>
      </c:barChart>
      <c:catAx>
        <c:axId val="27437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06742"/>
        <c:crosses val="autoZero"/>
        <c:auto val="1"/>
        <c:lblOffset val="100"/>
        <c:tickLblSkip val="1"/>
        <c:noMultiLvlLbl val="0"/>
      </c:catAx>
      <c:valAx>
        <c:axId val="456067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370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75"/>
          <c:y val="0.478"/>
          <c:w val="0.25125"/>
          <c:h val="0.3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Fly Fisher's Choice</a:t>
            </a:r>
          </a:p>
        </c:rich>
      </c:tx>
      <c:layout>
        <c:manualLayout>
          <c:xMode val="factor"/>
          <c:yMode val="factor"/>
          <c:x val="-0.0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4625"/>
          <c:w val="0.695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v>2011 Fly Fishers</c:v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Footwear!$B$3:$E$3</c:f>
              <c:strCache/>
            </c:strRef>
          </c:cat>
          <c:val>
            <c:numRef>
              <c:f>Footwear!$B$6:$E$6</c:f>
              <c:numCache/>
            </c:numRef>
          </c:val>
        </c:ser>
        <c:ser>
          <c:idx val="1"/>
          <c:order val="1"/>
          <c:tx>
            <c:v>2010 Fly Fishers</c:v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Footwear!$B$3:$E$3</c:f>
              <c:strCache/>
            </c:strRef>
          </c:cat>
          <c:val>
            <c:numRef>
              <c:f>Footwear!$B$13:$E$13</c:f>
              <c:numCache/>
            </c:numRef>
          </c:val>
        </c:ser>
        <c:axId val="7807495"/>
        <c:axId val="3158592"/>
      </c:barChart>
      <c:catAx>
        <c:axId val="780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8592"/>
        <c:crosses val="autoZero"/>
        <c:auto val="1"/>
        <c:lblOffset val="100"/>
        <c:tickLblSkip val="1"/>
        <c:noMultiLvlLbl val="0"/>
      </c:catAx>
      <c:valAx>
        <c:axId val="3158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07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55"/>
          <c:y val="0.5385"/>
          <c:w val="0.2945"/>
          <c:h val="0.1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Spin Fisher's Footwear Choice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425"/>
          <c:w val="0.65"/>
          <c:h val="0.86575"/>
        </c:manualLayout>
      </c:layout>
      <c:barChart>
        <c:barDir val="col"/>
        <c:grouping val="clustered"/>
        <c:varyColors val="0"/>
        <c:ser>
          <c:idx val="0"/>
          <c:order val="0"/>
          <c:tx>
            <c:v>2011 Spin Fishers</c:v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Footwear!$B$3:$E$3</c:f>
              <c:strCache/>
            </c:strRef>
          </c:cat>
          <c:val>
            <c:numRef>
              <c:f>Footwear!$B$10:$E$10</c:f>
              <c:numCache/>
            </c:numRef>
          </c:val>
        </c:ser>
        <c:ser>
          <c:idx val="1"/>
          <c:order val="1"/>
          <c:tx>
            <c:v>2010 Spin Fishers</c:v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Footwear!$B$3:$E$3</c:f>
              <c:strCache/>
            </c:strRef>
          </c:cat>
          <c:val>
            <c:numRef>
              <c:f>Footwear!$B$14:$E$14</c:f>
              <c:numCache/>
            </c:numRef>
          </c:val>
        </c:ser>
        <c:axId val="28427329"/>
        <c:axId val="54519370"/>
      </c:barChart>
      <c:catAx>
        <c:axId val="2842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19370"/>
        <c:crosses val="autoZero"/>
        <c:auto val="1"/>
        <c:lblOffset val="100"/>
        <c:tickLblSkip val="1"/>
        <c:noMultiLvlLbl val="0"/>
      </c:catAx>
      <c:valAx>
        <c:axId val="54519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27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75"/>
          <c:y val="0.6215"/>
          <c:w val="0.34325"/>
          <c:h val="0.1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24</xdr:row>
      <xdr:rowOff>0</xdr:rowOff>
    </xdr:from>
    <xdr:to>
      <xdr:col>7</xdr:col>
      <xdr:colOff>38100</xdr:colOff>
      <xdr:row>40</xdr:row>
      <xdr:rowOff>95250</xdr:rowOff>
    </xdr:to>
    <xdr:graphicFrame>
      <xdr:nvGraphicFramePr>
        <xdr:cNvPr id="1" name="Chart 5"/>
        <xdr:cNvGraphicFramePr/>
      </xdr:nvGraphicFramePr>
      <xdr:xfrm>
        <a:off x="1876425" y="4533900"/>
        <a:ext cx="40290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9</xdr:row>
      <xdr:rowOff>38100</xdr:rowOff>
    </xdr:from>
    <xdr:to>
      <xdr:col>13</xdr:col>
      <xdr:colOff>133350</xdr:colOff>
      <xdr:row>25</xdr:row>
      <xdr:rowOff>133350</xdr:rowOff>
    </xdr:to>
    <xdr:graphicFrame>
      <xdr:nvGraphicFramePr>
        <xdr:cNvPr id="1" name="Chart 3"/>
        <xdr:cNvGraphicFramePr/>
      </xdr:nvGraphicFramePr>
      <xdr:xfrm>
        <a:off x="3867150" y="1819275"/>
        <a:ext cx="39147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33</xdr:row>
      <xdr:rowOff>95250</xdr:rowOff>
    </xdr:from>
    <xdr:to>
      <xdr:col>7</xdr:col>
      <xdr:colOff>523875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2857500" y="5438775"/>
        <a:ext cx="53530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16</xdr:row>
      <xdr:rowOff>0</xdr:rowOff>
    </xdr:from>
    <xdr:to>
      <xdr:col>4</xdr:col>
      <xdr:colOff>895350</xdr:colOff>
      <xdr:row>32</xdr:row>
      <xdr:rowOff>95250</xdr:rowOff>
    </xdr:to>
    <xdr:graphicFrame>
      <xdr:nvGraphicFramePr>
        <xdr:cNvPr id="1" name="Chart 15"/>
        <xdr:cNvGraphicFramePr/>
      </xdr:nvGraphicFramePr>
      <xdr:xfrm>
        <a:off x="942975" y="2590800"/>
        <a:ext cx="39338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304800</xdr:colOff>
      <xdr:row>15</xdr:row>
      <xdr:rowOff>123825</xdr:rowOff>
    </xdr:from>
    <xdr:to>
      <xdr:col>7</xdr:col>
      <xdr:colOff>114300</xdr:colOff>
      <xdr:row>32</xdr:row>
      <xdr:rowOff>123825</xdr:rowOff>
    </xdr:to>
    <xdr:graphicFrame>
      <xdr:nvGraphicFramePr>
        <xdr:cNvPr id="2" name="Chart 16"/>
        <xdr:cNvGraphicFramePr/>
      </xdr:nvGraphicFramePr>
      <xdr:xfrm>
        <a:off x="3238500" y="2552700"/>
        <a:ext cx="36385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483"/>
  <sheetViews>
    <sheetView zoomScalePageLayoutView="0" workbookViewId="0" topLeftCell="G1">
      <selection activeCell="G388" sqref="G388"/>
    </sheetView>
  </sheetViews>
  <sheetFormatPr defaultColWidth="11.00390625" defaultRowHeight="12.75"/>
  <cols>
    <col min="1" max="1" width="4.125" style="0" customWidth="1"/>
    <col min="2" max="2" width="7.625" style="0" customWidth="1"/>
    <col min="3" max="3" width="5.375" style="0" customWidth="1"/>
    <col min="4" max="4" width="12.75390625" style="0" customWidth="1"/>
    <col min="5" max="5" width="16.75390625" style="0" customWidth="1"/>
    <col min="6" max="6" width="6.375" style="0" customWidth="1"/>
    <col min="7" max="7" width="4.875" style="0" bestFit="1" customWidth="1"/>
    <col min="8" max="17" width="3.125" style="0" customWidth="1"/>
    <col min="18" max="18" width="23.375" style="0" customWidth="1"/>
    <col min="19" max="36" width="3.125" style="0" customWidth="1"/>
    <col min="37" max="37" width="7.125" style="0" customWidth="1"/>
    <col min="38" max="38" width="11.00390625" style="0" customWidth="1"/>
    <col min="39" max="59" width="4.125" style="0" customWidth="1"/>
    <col min="60" max="60" width="11.00390625" style="0" customWidth="1"/>
    <col min="61" max="81" width="4.125" style="0" customWidth="1"/>
    <col min="82" max="82" width="11.00390625" style="0" customWidth="1"/>
    <col min="83" max="99" width="4.125" style="0" customWidth="1"/>
    <col min="100" max="100" width="11.00390625" style="0" customWidth="1"/>
    <col min="101" max="117" width="4.125" style="0" customWidth="1"/>
  </cols>
  <sheetData>
    <row r="1" spans="1:117" ht="39.75" customHeight="1">
      <c r="A1" s="50"/>
      <c r="B1" s="65" t="s">
        <v>337</v>
      </c>
      <c r="C1" s="47" t="s">
        <v>483</v>
      </c>
      <c r="D1" s="47" t="s">
        <v>484</v>
      </c>
      <c r="E1" s="47"/>
      <c r="F1" s="47" t="s">
        <v>215</v>
      </c>
      <c r="G1" s="47" t="s">
        <v>485</v>
      </c>
      <c r="H1" s="52" t="s">
        <v>357</v>
      </c>
      <c r="I1" s="53"/>
      <c r="J1" s="53"/>
      <c r="K1" s="53"/>
      <c r="L1" s="54"/>
      <c r="M1" s="68" t="s">
        <v>358</v>
      </c>
      <c r="N1" s="69"/>
      <c r="O1" s="69"/>
      <c r="P1" s="69"/>
      <c r="Q1" s="69"/>
      <c r="R1" s="66" t="s">
        <v>216</v>
      </c>
      <c r="S1" s="55" t="s">
        <v>217</v>
      </c>
      <c r="T1" s="56"/>
      <c r="U1" s="55" t="s">
        <v>488</v>
      </c>
      <c r="V1" s="57"/>
      <c r="W1" s="57"/>
      <c r="X1" s="57"/>
      <c r="Y1" s="57"/>
      <c r="Z1" s="57"/>
      <c r="AA1" s="57"/>
      <c r="AB1" s="57"/>
      <c r="AC1" s="58" t="s">
        <v>218</v>
      </c>
      <c r="AD1" s="59"/>
      <c r="AE1" s="58" t="s">
        <v>486</v>
      </c>
      <c r="AF1" s="60"/>
      <c r="AG1" s="60"/>
      <c r="AH1" s="60"/>
      <c r="AI1" s="60"/>
      <c r="AJ1" s="60"/>
      <c r="AK1" s="47" t="s">
        <v>487</v>
      </c>
      <c r="AL1" s="29" t="s">
        <v>258</v>
      </c>
      <c r="AM1" s="49" t="s">
        <v>127</v>
      </c>
      <c r="AN1" s="49"/>
      <c r="AO1" s="49"/>
      <c r="AP1" s="49"/>
      <c r="AQ1" s="49" t="s">
        <v>128</v>
      </c>
      <c r="AR1" s="49"/>
      <c r="AS1" s="49" t="s">
        <v>173</v>
      </c>
      <c r="AT1" s="49"/>
      <c r="AU1" s="49"/>
      <c r="AV1" s="49"/>
      <c r="AW1" s="49"/>
      <c r="AX1" s="49"/>
      <c r="AY1" s="49"/>
      <c r="AZ1" s="49" t="s">
        <v>129</v>
      </c>
      <c r="BA1" s="49"/>
      <c r="BB1" s="49" t="s">
        <v>130</v>
      </c>
      <c r="BC1" s="49"/>
      <c r="BD1" s="49"/>
      <c r="BE1" s="49"/>
      <c r="BF1" s="49"/>
      <c r="BG1" s="49"/>
      <c r="BH1" t="s">
        <v>147</v>
      </c>
      <c r="BI1" s="49" t="s">
        <v>127</v>
      </c>
      <c r="BJ1" s="49"/>
      <c r="BK1" s="49"/>
      <c r="BL1" s="49"/>
      <c r="BM1" s="49" t="s">
        <v>128</v>
      </c>
      <c r="BN1" s="49"/>
      <c r="BO1" s="49" t="s">
        <v>173</v>
      </c>
      <c r="BP1" s="49"/>
      <c r="BQ1" s="49"/>
      <c r="BR1" s="49"/>
      <c r="BS1" s="49"/>
      <c r="BT1" s="49"/>
      <c r="BU1" s="49"/>
      <c r="BV1" s="49" t="s">
        <v>129</v>
      </c>
      <c r="BW1" s="49"/>
      <c r="BX1" s="49" t="s">
        <v>130</v>
      </c>
      <c r="BY1" s="49"/>
      <c r="BZ1" s="49"/>
      <c r="CA1" s="49"/>
      <c r="CB1" s="49"/>
      <c r="CC1" s="49"/>
      <c r="CD1" t="s">
        <v>132</v>
      </c>
      <c r="CE1" s="49" t="s">
        <v>128</v>
      </c>
      <c r="CF1" s="49"/>
      <c r="CG1" s="49" t="s">
        <v>173</v>
      </c>
      <c r="CH1" s="49"/>
      <c r="CI1" s="49"/>
      <c r="CJ1" s="49"/>
      <c r="CK1" s="49"/>
      <c r="CL1" s="49"/>
      <c r="CM1" s="49"/>
      <c r="CN1" s="49" t="s">
        <v>129</v>
      </c>
      <c r="CO1" s="49"/>
      <c r="CP1" s="49" t="s">
        <v>130</v>
      </c>
      <c r="CQ1" s="49"/>
      <c r="CR1" s="49"/>
      <c r="CS1" s="49"/>
      <c r="CT1" s="49"/>
      <c r="CU1" s="49"/>
      <c r="CV1" t="s">
        <v>118</v>
      </c>
      <c r="CW1" s="49" t="s">
        <v>128</v>
      </c>
      <c r="CX1" s="49"/>
      <c r="CY1" s="49" t="s">
        <v>173</v>
      </c>
      <c r="CZ1" s="49"/>
      <c r="DA1" s="49"/>
      <c r="DB1" s="49"/>
      <c r="DC1" s="49"/>
      <c r="DD1" s="49"/>
      <c r="DE1" s="49"/>
      <c r="DF1" s="49" t="s">
        <v>129</v>
      </c>
      <c r="DG1" s="49"/>
      <c r="DH1" s="49" t="s">
        <v>130</v>
      </c>
      <c r="DI1" s="49"/>
      <c r="DJ1" s="49"/>
      <c r="DK1" s="49"/>
      <c r="DL1" s="49"/>
      <c r="DM1" s="49"/>
    </row>
    <row r="2" spans="1:117" ht="12.75">
      <c r="A2" s="51"/>
      <c r="B2" s="65"/>
      <c r="C2" s="48"/>
      <c r="D2" s="4" t="s">
        <v>205</v>
      </c>
      <c r="E2" s="4" t="s">
        <v>206</v>
      </c>
      <c r="F2" s="65"/>
      <c r="G2" s="48"/>
      <c r="H2" s="24" t="s">
        <v>351</v>
      </c>
      <c r="I2" s="24" t="s">
        <v>352</v>
      </c>
      <c r="J2" s="24" t="s">
        <v>294</v>
      </c>
      <c r="K2" s="24" t="s">
        <v>295</v>
      </c>
      <c r="L2" s="24" t="s">
        <v>354</v>
      </c>
      <c r="M2" s="26" t="s">
        <v>353</v>
      </c>
      <c r="N2" s="26" t="s">
        <v>312</v>
      </c>
      <c r="O2" s="26" t="s">
        <v>418</v>
      </c>
      <c r="P2" s="26" t="s">
        <v>419</v>
      </c>
      <c r="Q2" s="27" t="s">
        <v>354</v>
      </c>
      <c r="R2" s="67"/>
      <c r="S2" s="6" t="s">
        <v>151</v>
      </c>
      <c r="T2" s="5" t="s">
        <v>211</v>
      </c>
      <c r="U2" s="5" t="s">
        <v>160</v>
      </c>
      <c r="V2" s="5" t="s">
        <v>262</v>
      </c>
      <c r="W2" s="5" t="s">
        <v>269</v>
      </c>
      <c r="X2" s="5" t="s">
        <v>433</v>
      </c>
      <c r="Y2" s="5" t="s">
        <v>432</v>
      </c>
      <c r="Z2" s="5" t="s">
        <v>479</v>
      </c>
      <c r="AA2" s="5" t="s">
        <v>416</v>
      </c>
      <c r="AB2" s="5" t="s">
        <v>354</v>
      </c>
      <c r="AC2" s="28" t="s">
        <v>151</v>
      </c>
      <c r="AD2" s="17" t="s">
        <v>211</v>
      </c>
      <c r="AE2" s="17" t="s">
        <v>161</v>
      </c>
      <c r="AF2" s="17" t="s">
        <v>212</v>
      </c>
      <c r="AG2" s="17" t="s">
        <v>213</v>
      </c>
      <c r="AH2" s="17" t="s">
        <v>214</v>
      </c>
      <c r="AI2" s="17" t="s">
        <v>292</v>
      </c>
      <c r="AJ2" s="17" t="s">
        <v>480</v>
      </c>
      <c r="AK2" s="48"/>
      <c r="AM2" s="23" t="s">
        <v>311</v>
      </c>
      <c r="AN2" s="23" t="s">
        <v>417</v>
      </c>
      <c r="AO2" s="23" t="s">
        <v>418</v>
      </c>
      <c r="AP2" s="23" t="s">
        <v>313</v>
      </c>
      <c r="AQ2" s="22" t="s">
        <v>314</v>
      </c>
      <c r="AR2" s="22" t="s">
        <v>315</v>
      </c>
      <c r="AS2" s="22" t="s">
        <v>119</v>
      </c>
      <c r="AT2" s="22" t="s">
        <v>120</v>
      </c>
      <c r="AU2" s="22" t="s">
        <v>269</v>
      </c>
      <c r="AV2" s="22" t="s">
        <v>417</v>
      </c>
      <c r="AW2" s="22" t="s">
        <v>121</v>
      </c>
      <c r="AX2" s="22" t="s">
        <v>353</v>
      </c>
      <c r="AY2" s="22" t="s">
        <v>122</v>
      </c>
      <c r="AZ2" s="21" t="s">
        <v>314</v>
      </c>
      <c r="BA2" s="21" t="s">
        <v>315</v>
      </c>
      <c r="BB2" s="21" t="s">
        <v>123</v>
      </c>
      <c r="BC2" s="21" t="s">
        <v>131</v>
      </c>
      <c r="BD2" s="21" t="s">
        <v>429</v>
      </c>
      <c r="BE2" s="21" t="s">
        <v>124</v>
      </c>
      <c r="BF2" s="21" t="s">
        <v>125</v>
      </c>
      <c r="BG2" s="21" t="s">
        <v>126</v>
      </c>
      <c r="BI2" s="23" t="s">
        <v>311</v>
      </c>
      <c r="BJ2" s="23" t="s">
        <v>417</v>
      </c>
      <c r="BK2" s="23" t="s">
        <v>418</v>
      </c>
      <c r="BL2" s="23" t="s">
        <v>313</v>
      </c>
      <c r="BM2" s="22" t="s">
        <v>314</v>
      </c>
      <c r="BN2" s="22" t="s">
        <v>315</v>
      </c>
      <c r="BO2" s="22" t="s">
        <v>119</v>
      </c>
      <c r="BP2" s="22" t="s">
        <v>120</v>
      </c>
      <c r="BQ2" s="22" t="s">
        <v>269</v>
      </c>
      <c r="BR2" s="22" t="s">
        <v>417</v>
      </c>
      <c r="BS2" s="22" t="s">
        <v>121</v>
      </c>
      <c r="BT2" s="22" t="s">
        <v>353</v>
      </c>
      <c r="BU2" s="22" t="s">
        <v>122</v>
      </c>
      <c r="BV2" s="21" t="s">
        <v>314</v>
      </c>
      <c r="BW2" s="21" t="s">
        <v>315</v>
      </c>
      <c r="BX2" s="21" t="s">
        <v>123</v>
      </c>
      <c r="BY2" s="21" t="s">
        <v>131</v>
      </c>
      <c r="BZ2" s="21" t="s">
        <v>429</v>
      </c>
      <c r="CA2" s="21" t="s">
        <v>124</v>
      </c>
      <c r="CB2" s="21" t="s">
        <v>125</v>
      </c>
      <c r="CC2" s="21" t="s">
        <v>126</v>
      </c>
      <c r="CE2" s="22" t="s">
        <v>314</v>
      </c>
      <c r="CF2" s="22" t="s">
        <v>315</v>
      </c>
      <c r="CG2" s="22" t="s">
        <v>119</v>
      </c>
      <c r="CH2" s="22" t="s">
        <v>120</v>
      </c>
      <c r="CI2" s="22" t="s">
        <v>269</v>
      </c>
      <c r="CJ2" s="22" t="s">
        <v>417</v>
      </c>
      <c r="CK2" s="22" t="s">
        <v>121</v>
      </c>
      <c r="CL2" s="22" t="s">
        <v>353</v>
      </c>
      <c r="CM2" s="22" t="s">
        <v>122</v>
      </c>
      <c r="CN2" s="21" t="s">
        <v>314</v>
      </c>
      <c r="CO2" s="21" t="s">
        <v>315</v>
      </c>
      <c r="CP2" s="21" t="s">
        <v>123</v>
      </c>
      <c r="CQ2" s="21" t="s">
        <v>131</v>
      </c>
      <c r="CR2" s="21" t="s">
        <v>429</v>
      </c>
      <c r="CS2" s="21" t="s">
        <v>124</v>
      </c>
      <c r="CT2" s="21" t="s">
        <v>125</v>
      </c>
      <c r="CU2" s="21" t="s">
        <v>126</v>
      </c>
      <c r="CW2" s="22" t="s">
        <v>314</v>
      </c>
      <c r="CX2" s="22" t="s">
        <v>315</v>
      </c>
      <c r="CY2" s="22" t="s">
        <v>119</v>
      </c>
      <c r="CZ2" s="22" t="s">
        <v>120</v>
      </c>
      <c r="DA2" s="22" t="s">
        <v>269</v>
      </c>
      <c r="DB2" s="22" t="s">
        <v>417</v>
      </c>
      <c r="DC2" s="22" t="s">
        <v>121</v>
      </c>
      <c r="DD2" s="22" t="s">
        <v>353</v>
      </c>
      <c r="DE2" s="22" t="s">
        <v>122</v>
      </c>
      <c r="DF2" s="21" t="s">
        <v>314</v>
      </c>
      <c r="DG2" s="21" t="s">
        <v>315</v>
      </c>
      <c r="DH2" s="21" t="s">
        <v>123</v>
      </c>
      <c r="DI2" s="21" t="s">
        <v>131</v>
      </c>
      <c r="DJ2" s="21" t="s">
        <v>429</v>
      </c>
      <c r="DK2" s="21" t="s">
        <v>124</v>
      </c>
      <c r="DL2" s="21" t="s">
        <v>125</v>
      </c>
      <c r="DM2" s="21" t="s">
        <v>219</v>
      </c>
    </row>
    <row r="3" spans="1:117" ht="12.75" hidden="1">
      <c r="A3" s="1">
        <v>1</v>
      </c>
      <c r="B3" s="7">
        <v>39340</v>
      </c>
      <c r="C3" s="8">
        <v>0.3333333333333333</v>
      </c>
      <c r="D3" s="2" t="s">
        <v>414</v>
      </c>
      <c r="E3" s="2" t="s">
        <v>282</v>
      </c>
      <c r="F3" s="2" t="s">
        <v>263</v>
      </c>
      <c r="G3" s="2">
        <v>2</v>
      </c>
      <c r="H3" s="10">
        <v>1</v>
      </c>
      <c r="I3" s="10"/>
      <c r="J3" s="10"/>
      <c r="K3" s="10"/>
      <c r="L3" s="10"/>
      <c r="M3" s="25">
        <v>1</v>
      </c>
      <c r="N3" s="25"/>
      <c r="O3" s="25"/>
      <c r="P3" s="25"/>
      <c r="Q3" s="25"/>
      <c r="R3" s="2" t="s">
        <v>415</v>
      </c>
      <c r="S3" s="9">
        <v>1</v>
      </c>
      <c r="T3" s="9"/>
      <c r="U3" s="9">
        <v>1</v>
      </c>
      <c r="V3" s="9"/>
      <c r="W3" s="9"/>
      <c r="X3" s="9"/>
      <c r="Y3" s="9"/>
      <c r="Z3" s="9"/>
      <c r="AA3" s="9"/>
      <c r="AB3" s="9"/>
      <c r="AC3" s="13">
        <v>1</v>
      </c>
      <c r="AD3" s="13"/>
      <c r="AE3" s="13"/>
      <c r="AF3" s="13"/>
      <c r="AG3" s="13"/>
      <c r="AH3" s="13"/>
      <c r="AI3" s="13"/>
      <c r="AJ3" s="13">
        <v>1</v>
      </c>
      <c r="AK3" s="2">
        <v>2</v>
      </c>
      <c r="AM3">
        <f>IF(H3+$M3=2,1,0)</f>
        <v>1</v>
      </c>
      <c r="AN3">
        <f>IF(H3+$N3=2,1,0)</f>
        <v>0</v>
      </c>
      <c r="AO3">
        <f>IF(H3+$O3=2,1,0)</f>
        <v>0</v>
      </c>
      <c r="AP3">
        <f>IF(H3+$P3=2,1,0)</f>
        <v>0</v>
      </c>
      <c r="AQ3">
        <f>IF(H3+$S3=2,1,0)</f>
        <v>1</v>
      </c>
      <c r="AR3">
        <f>IF(H3+$T3=2,1,0)</f>
        <v>0</v>
      </c>
      <c r="AS3">
        <f>IF(H3+$U3=2,1,0)</f>
        <v>1</v>
      </c>
      <c r="AT3">
        <f>IF(H3+$V3=2,1,0)</f>
        <v>0</v>
      </c>
      <c r="AU3">
        <f>IF(H3+$W3=2,1,0)</f>
        <v>0</v>
      </c>
      <c r="AV3">
        <f>IF(H3+$X3=2,1,0)</f>
        <v>0</v>
      </c>
      <c r="AW3">
        <f>IF(H3+$Z3=2,1,0)</f>
        <v>0</v>
      </c>
      <c r="AX3">
        <f>IF(H3+$AA3=2,1,0)</f>
        <v>0</v>
      </c>
      <c r="AY3">
        <f>IF(H3+$AB3=2,1,0)</f>
        <v>0</v>
      </c>
      <c r="AZ3">
        <f>IF(H3+$AC3=2,1,0)</f>
        <v>1</v>
      </c>
      <c r="BA3">
        <f>IF(H3+$AD3=2,1,0)</f>
        <v>0</v>
      </c>
      <c r="BB3">
        <f>IF(H3+$AE3=2,1,0)</f>
        <v>0</v>
      </c>
      <c r="BC3">
        <f>IF(H3+$AF3=2,1,0)</f>
        <v>0</v>
      </c>
      <c r="BD3">
        <f>IF(H3+$AG3=2,1,0)</f>
        <v>0</v>
      </c>
      <c r="BE3">
        <f>IF(H3+$AH3=2,1,0)</f>
        <v>0</v>
      </c>
      <c r="BF3">
        <f>IF(H3+$AI3=2,1,0)</f>
        <v>0</v>
      </c>
      <c r="BG3">
        <f>IF(H3+$AJ3=2,1,0)</f>
        <v>1</v>
      </c>
      <c r="BI3">
        <f>IF(I3+$M3=2,1,0)</f>
        <v>0</v>
      </c>
      <c r="BJ3">
        <f>IF(I3+$N3=2,1,0)</f>
        <v>0</v>
      </c>
      <c r="BK3">
        <f>IF(I3+$O3=2,1,0)</f>
        <v>0</v>
      </c>
      <c r="BL3">
        <f>IF(I3+$P3=2,1,0)</f>
        <v>0</v>
      </c>
      <c r="BM3">
        <f>IF(I3+$S3=2,1,0)</f>
        <v>0</v>
      </c>
      <c r="BN3">
        <f>IF(I3+$T3=2,1,0)</f>
        <v>0</v>
      </c>
      <c r="BO3">
        <f>IF(I3+$U3=2,1,0)</f>
        <v>0</v>
      </c>
      <c r="BP3">
        <f>IF(I3+$V3=2,1,0)</f>
        <v>0</v>
      </c>
      <c r="BQ3">
        <f>IF(I3+$W3=2,1,0)</f>
        <v>0</v>
      </c>
      <c r="BR3">
        <f>IF(I3+$X3=2,1,0)</f>
        <v>0</v>
      </c>
      <c r="BS3">
        <f>IF(I3+$Z3=2,1,0)</f>
        <v>0</v>
      </c>
      <c r="BT3">
        <f>IF(I3+$AA3=2,1,0)</f>
        <v>0</v>
      </c>
      <c r="BU3">
        <f>IF(I3+$AB3=2,1,0)</f>
        <v>0</v>
      </c>
      <c r="BV3">
        <f>IF(I3+$AC3=2,1,0)</f>
        <v>0</v>
      </c>
      <c r="BW3">
        <f>IF(I3+$AD3=2,1,0)</f>
        <v>0</v>
      </c>
      <c r="BX3">
        <f>IF(I3+$AE3=2,1,0)</f>
        <v>0</v>
      </c>
      <c r="BY3">
        <f>IF(I3+$AF3=2,1,0)</f>
        <v>0</v>
      </c>
      <c r="BZ3">
        <f>IF(I3+$AG3=2,1,0)</f>
        <v>0</v>
      </c>
      <c r="CA3">
        <f>IF(I3+$AH3=2,1,0)</f>
        <v>0</v>
      </c>
      <c r="CB3">
        <f>IF(I3+$AI3=2,1,0)</f>
        <v>0</v>
      </c>
      <c r="CC3">
        <f>IF(I3+$AJ3=2,1,0)</f>
        <v>0</v>
      </c>
      <c r="CE3">
        <f>IF(J3+$S3=2,1,0)</f>
        <v>0</v>
      </c>
      <c r="CF3">
        <f>IF(J3+$T3=2,1,0)</f>
        <v>0</v>
      </c>
      <c r="CG3">
        <f>IF(J3+$U3=2,1,0)</f>
        <v>0</v>
      </c>
      <c r="CH3">
        <f>IF(J3+$V3=2,1,0)</f>
        <v>0</v>
      </c>
      <c r="CI3">
        <f>IF(J3+$W3=2,1,0)</f>
        <v>0</v>
      </c>
      <c r="CJ3">
        <f>IF(J3+$X3=2,1,0)</f>
        <v>0</v>
      </c>
      <c r="CK3">
        <f>IF(J3+$Z3=2,1,0)</f>
        <v>0</v>
      </c>
      <c r="CL3">
        <f>IF(J3+$AA3=2,1,0)</f>
        <v>0</v>
      </c>
      <c r="CM3">
        <f>IF(J3+$AB3=2,1,0)</f>
        <v>0</v>
      </c>
      <c r="CN3">
        <f>IF(J3+$AC3=2,1,0)</f>
        <v>0</v>
      </c>
      <c r="CO3">
        <f>IF(J3+$AD3=2,1,0)</f>
        <v>0</v>
      </c>
      <c r="CP3">
        <f>IF(J3+$AE3=2,1,0)</f>
        <v>0</v>
      </c>
      <c r="CQ3">
        <f>IF(J3+$AF3=2,1,0)</f>
        <v>0</v>
      </c>
      <c r="CR3">
        <f>IF(J3+$AG3=2,1,0)</f>
        <v>0</v>
      </c>
      <c r="CS3">
        <f>IF(J3+$AH3=2,1,0)</f>
        <v>0</v>
      </c>
      <c r="CT3">
        <f>IF(J3+$AI3=2,1,0)</f>
        <v>0</v>
      </c>
      <c r="CU3">
        <f>IF(J3+$AJ3=2,1,0)</f>
        <v>0</v>
      </c>
      <c r="CW3">
        <f>IF(K3+$S3=2,1,0)</f>
        <v>0</v>
      </c>
      <c r="CX3">
        <f>IF(K3+$T3=2,1,0)</f>
        <v>0</v>
      </c>
      <c r="CY3">
        <f>IF(K3+$U3=2,1,0)</f>
        <v>0</v>
      </c>
      <c r="CZ3">
        <f>IF(K3+$V3=2,1,0)</f>
        <v>0</v>
      </c>
      <c r="DA3">
        <f>IF(K3+$W3=2,1,0)</f>
        <v>0</v>
      </c>
      <c r="DB3">
        <f>IF(K3+$X3=2,1,0)</f>
        <v>0</v>
      </c>
      <c r="DC3">
        <f>IF(K3+$Z3=2,1,0)</f>
        <v>0</v>
      </c>
      <c r="DD3">
        <f>IF(K3+$AA3=2,1,0)</f>
        <v>0</v>
      </c>
      <c r="DE3">
        <f>IF(K3+$AB3=2,1,0)</f>
        <v>0</v>
      </c>
      <c r="DF3">
        <f>IF(K3+$AC3=2,1,0)</f>
        <v>0</v>
      </c>
      <c r="DG3">
        <f>IF(K3+$AD3=2,1,0)</f>
        <v>0</v>
      </c>
      <c r="DH3">
        <f>IF(K3+$AE3=2,1,0)</f>
        <v>0</v>
      </c>
      <c r="DI3">
        <f>IF(K3+$AF3=2,1,0)</f>
        <v>0</v>
      </c>
      <c r="DJ3">
        <f>IF(K3+$AG3=2,1,0)</f>
        <v>0</v>
      </c>
      <c r="DK3">
        <f>IF(K3+$AH3=2,1,0)</f>
        <v>0</v>
      </c>
      <c r="DL3">
        <f>IF(K3+$AI3=2,1,0)</f>
        <v>0</v>
      </c>
      <c r="DM3">
        <f>IF(K3+$AJ3=2,1,0)</f>
        <v>0</v>
      </c>
    </row>
    <row r="4" spans="1:117" ht="12.75" hidden="1">
      <c r="A4" s="1">
        <v>2</v>
      </c>
      <c r="B4" s="7">
        <v>39214</v>
      </c>
      <c r="C4" s="8">
        <v>0.3541666666666667</v>
      </c>
      <c r="D4" s="2" t="s">
        <v>414</v>
      </c>
      <c r="E4" s="2" t="s">
        <v>282</v>
      </c>
      <c r="F4" s="2" t="s">
        <v>263</v>
      </c>
      <c r="G4" s="2">
        <v>6</v>
      </c>
      <c r="H4" s="10">
        <v>1</v>
      </c>
      <c r="I4" s="10"/>
      <c r="J4" s="10"/>
      <c r="K4" s="10"/>
      <c r="L4" s="10"/>
      <c r="M4" s="25">
        <v>1</v>
      </c>
      <c r="N4" s="25"/>
      <c r="O4" s="25"/>
      <c r="P4" s="25">
        <v>1</v>
      </c>
      <c r="Q4" s="25"/>
      <c r="R4" s="2" t="s">
        <v>285</v>
      </c>
      <c r="S4" s="9"/>
      <c r="T4" s="9">
        <v>1</v>
      </c>
      <c r="U4" s="9"/>
      <c r="V4" s="9"/>
      <c r="W4" s="9"/>
      <c r="X4" s="9"/>
      <c r="Y4" s="9"/>
      <c r="Z4" s="9"/>
      <c r="AA4" s="9"/>
      <c r="AB4" s="9">
        <v>1</v>
      </c>
      <c r="AC4" s="13"/>
      <c r="AD4" s="13">
        <v>1</v>
      </c>
      <c r="AE4" s="13"/>
      <c r="AF4" s="13"/>
      <c r="AG4" s="13"/>
      <c r="AH4" s="13"/>
      <c r="AI4" s="13"/>
      <c r="AJ4" s="13">
        <v>1</v>
      </c>
      <c r="AK4" s="2">
        <v>6</v>
      </c>
      <c r="AM4">
        <f aca="true" t="shared" si="0" ref="AM4:AM67">IF(H4+M4=2,1,0)</f>
        <v>1</v>
      </c>
      <c r="AN4">
        <f aca="true" t="shared" si="1" ref="AN4:AN67">IF(H4+N4=2,1,0)</f>
        <v>0</v>
      </c>
      <c r="AO4">
        <f aca="true" t="shared" si="2" ref="AO4:AO67">IF(H4+O4=2,1,0)</f>
        <v>0</v>
      </c>
      <c r="AP4">
        <f aca="true" t="shared" si="3" ref="AP4:AP67">IF(H4+P4=2,1,0)</f>
        <v>1</v>
      </c>
      <c r="AQ4">
        <f aca="true" t="shared" si="4" ref="AQ4:AQ67">IF(H4+S4=2,1,0)</f>
        <v>0</v>
      </c>
      <c r="AR4">
        <f aca="true" t="shared" si="5" ref="AR4:AR67">IF(H4+T4=2,1,0)</f>
        <v>1</v>
      </c>
      <c r="AS4">
        <f aca="true" t="shared" si="6" ref="AS4:AS67">IF(H4+U4=2,1,0)</f>
        <v>0</v>
      </c>
      <c r="AT4">
        <f aca="true" t="shared" si="7" ref="AT4:AT67">IF(H4+V4=2,1,0)</f>
        <v>0</v>
      </c>
      <c r="AU4">
        <f aca="true" t="shared" si="8" ref="AU4:AU67">IF(H4+W4=2,1,0)</f>
        <v>0</v>
      </c>
      <c r="AV4">
        <f aca="true" t="shared" si="9" ref="AV4:AV67">IF(H4+X4=2,1,0)</f>
        <v>0</v>
      </c>
      <c r="AW4">
        <f aca="true" t="shared" si="10" ref="AW4:AW67">IF(H4+Z4=2,1,0)</f>
        <v>0</v>
      </c>
      <c r="AX4">
        <f aca="true" t="shared" si="11" ref="AX4:AX67">IF(H4+AA4=2,1,0)</f>
        <v>0</v>
      </c>
      <c r="AY4">
        <f aca="true" t="shared" si="12" ref="AY4:AY67">IF(H4+AB4=2,1,0)</f>
        <v>1</v>
      </c>
      <c r="AZ4">
        <f aca="true" t="shared" si="13" ref="AZ4:AZ67">IF(H4+AC4=2,1,0)</f>
        <v>0</v>
      </c>
      <c r="BA4">
        <f aca="true" t="shared" si="14" ref="BA4:BA67">IF(H4+AD4=2,1,0)</f>
        <v>1</v>
      </c>
      <c r="BB4">
        <f aca="true" t="shared" si="15" ref="BB4:BB67">IF(H4+AE4=2,1,0)</f>
        <v>0</v>
      </c>
      <c r="BC4">
        <f aca="true" t="shared" si="16" ref="BC4:BC67">IF(H4+AF4=2,1,0)</f>
        <v>0</v>
      </c>
      <c r="BD4">
        <f aca="true" t="shared" si="17" ref="BD4:BD67">IF(H4+AG4=2,1,0)</f>
        <v>0</v>
      </c>
      <c r="BE4">
        <f aca="true" t="shared" si="18" ref="BE4:BE67">IF(H4+AH4=2,1,0)</f>
        <v>0</v>
      </c>
      <c r="BF4">
        <f aca="true" t="shared" si="19" ref="BF4:BF67">IF(H4+AI4=2,1,0)</f>
        <v>0</v>
      </c>
      <c r="BG4">
        <f aca="true" t="shared" si="20" ref="BG4:BG67">IF(H4+AJ4=2,1,0)</f>
        <v>1</v>
      </c>
      <c r="BI4">
        <f aca="true" t="shared" si="21" ref="BI4:BI67">IF(I4+$M4=2,1,0)</f>
        <v>0</v>
      </c>
      <c r="BJ4">
        <f aca="true" t="shared" si="22" ref="BJ4:BJ67">IF(I4+$N4=2,1,0)</f>
        <v>0</v>
      </c>
      <c r="BK4">
        <f aca="true" t="shared" si="23" ref="BK4:BK67">IF(I4+$O4=2,1,0)</f>
        <v>0</v>
      </c>
      <c r="BL4">
        <f aca="true" t="shared" si="24" ref="BL4:BL67">IF(I4+$P4=2,1,0)</f>
        <v>0</v>
      </c>
      <c r="BM4">
        <f aca="true" t="shared" si="25" ref="BM4:BM67">IF(I4+$S4=2,1,0)</f>
        <v>0</v>
      </c>
      <c r="BN4">
        <f aca="true" t="shared" si="26" ref="BN4:BN67">IF(I4+$T4=2,1,0)</f>
        <v>0</v>
      </c>
      <c r="BO4">
        <f aca="true" t="shared" si="27" ref="BO4:BO67">IF(I4+$U4=2,1,0)</f>
        <v>0</v>
      </c>
      <c r="BP4">
        <f aca="true" t="shared" si="28" ref="BP4:BP67">IF(I4+$V4=2,1,0)</f>
        <v>0</v>
      </c>
      <c r="BQ4">
        <f aca="true" t="shared" si="29" ref="BQ4:BQ67">IF(I4+$W4=2,1,0)</f>
        <v>0</v>
      </c>
      <c r="BR4">
        <f aca="true" t="shared" si="30" ref="BR4:BR67">IF(I4+$X4=2,1,0)</f>
        <v>0</v>
      </c>
      <c r="BS4">
        <f aca="true" t="shared" si="31" ref="BS4:BS67">IF(I4+$Z4=2,1,0)</f>
        <v>0</v>
      </c>
      <c r="BT4">
        <f aca="true" t="shared" si="32" ref="BT4:BT67">IF(I4+$AA4=2,1,0)</f>
        <v>0</v>
      </c>
      <c r="BU4">
        <f aca="true" t="shared" si="33" ref="BU4:BU67">IF(I4+$AB4=2,1,0)</f>
        <v>0</v>
      </c>
      <c r="BV4">
        <f aca="true" t="shared" si="34" ref="BV4:BV67">IF(I4+$AC4=2,1,0)</f>
        <v>0</v>
      </c>
      <c r="BW4">
        <f aca="true" t="shared" si="35" ref="BW4:BW67">IF(I4+$AD4=2,1,0)</f>
        <v>0</v>
      </c>
      <c r="BX4">
        <f aca="true" t="shared" si="36" ref="BX4:BX67">IF(I4+$AE4=2,1,0)</f>
        <v>0</v>
      </c>
      <c r="BY4">
        <f aca="true" t="shared" si="37" ref="BY4:BY67">IF(I4+$AF4=2,1,0)</f>
        <v>0</v>
      </c>
      <c r="BZ4">
        <f aca="true" t="shared" si="38" ref="BZ4:BZ67">IF(I4+$AG4=2,1,0)</f>
        <v>0</v>
      </c>
      <c r="CA4">
        <f aca="true" t="shared" si="39" ref="CA4:CA67">IF(I4+$AH4=2,1,0)</f>
        <v>0</v>
      </c>
      <c r="CB4">
        <f aca="true" t="shared" si="40" ref="CB4:CB67">IF(I4+$AI4=2,1,0)</f>
        <v>0</v>
      </c>
      <c r="CC4">
        <f aca="true" t="shared" si="41" ref="CC4:CC67">IF(I4+$AJ4=2,1,0)</f>
        <v>0</v>
      </c>
      <c r="CE4">
        <f aca="true" t="shared" si="42" ref="CE4:CE67">IF(J4+$S4=2,1,0)</f>
        <v>0</v>
      </c>
      <c r="CF4">
        <f aca="true" t="shared" si="43" ref="CF4:CF67">IF(J4+$T4=2,1,0)</f>
        <v>0</v>
      </c>
      <c r="CG4">
        <f aca="true" t="shared" si="44" ref="CG4:CG67">IF(J4+$U4=2,1,0)</f>
        <v>0</v>
      </c>
      <c r="CH4">
        <f aca="true" t="shared" si="45" ref="CH4:CH67">IF(J4+$V4=2,1,0)</f>
        <v>0</v>
      </c>
      <c r="CI4">
        <f aca="true" t="shared" si="46" ref="CI4:CI67">IF(J4+$W4=2,1,0)</f>
        <v>0</v>
      </c>
      <c r="CJ4">
        <f aca="true" t="shared" si="47" ref="CJ4:CJ67">IF(J4+$X4=2,1,0)</f>
        <v>0</v>
      </c>
      <c r="CK4">
        <f aca="true" t="shared" si="48" ref="CK4:CK67">IF(J4+$Z4=2,1,0)</f>
        <v>0</v>
      </c>
      <c r="CL4">
        <f aca="true" t="shared" si="49" ref="CL4:CL67">IF(J4+$AA4=2,1,0)</f>
        <v>0</v>
      </c>
      <c r="CM4">
        <f aca="true" t="shared" si="50" ref="CM4:CM67">IF(J4+$AB4=2,1,0)</f>
        <v>0</v>
      </c>
      <c r="CN4">
        <f aca="true" t="shared" si="51" ref="CN4:CN67">IF(J4+$AC4=2,1,0)</f>
        <v>0</v>
      </c>
      <c r="CO4">
        <f aca="true" t="shared" si="52" ref="CO4:CO67">IF(J4+$AD4=2,1,0)</f>
        <v>0</v>
      </c>
      <c r="CP4">
        <f aca="true" t="shared" si="53" ref="CP4:CP67">IF(J4+$AE4=2,1,0)</f>
        <v>0</v>
      </c>
      <c r="CQ4">
        <f aca="true" t="shared" si="54" ref="CQ4:CQ67">IF(J4+$AF4=2,1,0)</f>
        <v>0</v>
      </c>
      <c r="CR4">
        <f aca="true" t="shared" si="55" ref="CR4:CR67">IF(J4+$AG4=2,1,0)</f>
        <v>0</v>
      </c>
      <c r="CS4">
        <f aca="true" t="shared" si="56" ref="CS4:CS67">IF(J4+$AH4=2,1,0)</f>
        <v>0</v>
      </c>
      <c r="CT4">
        <f aca="true" t="shared" si="57" ref="CT4:CT67">IF(J4+$AI4=2,1,0)</f>
        <v>0</v>
      </c>
      <c r="CU4">
        <f aca="true" t="shared" si="58" ref="CU4:CU67">IF(J4+$AJ4=2,1,0)</f>
        <v>0</v>
      </c>
      <c r="CW4">
        <f aca="true" t="shared" si="59" ref="CW4:CW67">IF(K4+$S4=2,1,0)</f>
        <v>0</v>
      </c>
      <c r="CX4">
        <f aca="true" t="shared" si="60" ref="CX4:CX67">IF(K4+$T4=2,1,0)</f>
        <v>0</v>
      </c>
      <c r="CY4">
        <f aca="true" t="shared" si="61" ref="CY4:CY67">IF(K4+$U4=2,1,0)</f>
        <v>0</v>
      </c>
      <c r="CZ4">
        <f aca="true" t="shared" si="62" ref="CZ4:CZ67">IF(K4+$V4=2,1,0)</f>
        <v>0</v>
      </c>
      <c r="DA4">
        <f aca="true" t="shared" si="63" ref="DA4:DA67">IF(K4+$W4=2,1,0)</f>
        <v>0</v>
      </c>
      <c r="DB4">
        <f aca="true" t="shared" si="64" ref="DB4:DB67">IF(K4+$X4=2,1,0)</f>
        <v>0</v>
      </c>
      <c r="DC4">
        <f aca="true" t="shared" si="65" ref="DC4:DC67">IF(K4+$Z4=2,1,0)</f>
        <v>0</v>
      </c>
      <c r="DD4">
        <f aca="true" t="shared" si="66" ref="DD4:DD67">IF(K4+$AA4=2,1,0)</f>
        <v>0</v>
      </c>
      <c r="DE4">
        <f aca="true" t="shared" si="67" ref="DE4:DE67">IF(K4+$AB4=2,1,0)</f>
        <v>0</v>
      </c>
      <c r="DF4">
        <f aca="true" t="shared" si="68" ref="DF4:DF67">IF(K4+$AC4=2,1,0)</f>
        <v>0</v>
      </c>
      <c r="DG4">
        <f aca="true" t="shared" si="69" ref="DG4:DG67">IF(K4+$AD4=2,1,0)</f>
        <v>0</v>
      </c>
      <c r="DH4">
        <f aca="true" t="shared" si="70" ref="DH4:DH67">IF(K4+$AE4=2,1,0)</f>
        <v>0</v>
      </c>
      <c r="DI4">
        <f aca="true" t="shared" si="71" ref="DI4:DI67">IF(K4+$AF4=2,1,0)</f>
        <v>0</v>
      </c>
      <c r="DJ4">
        <f aca="true" t="shared" si="72" ref="DJ4:DJ67">IF(K4+$AG4=2,1,0)</f>
        <v>0</v>
      </c>
      <c r="DK4">
        <f aca="true" t="shared" si="73" ref="DK4:DK67">IF(K4+$AH4=2,1,0)</f>
        <v>0</v>
      </c>
      <c r="DL4">
        <f aca="true" t="shared" si="74" ref="DL4:DL67">IF(K4+$AI4=2,1,0)</f>
        <v>0</v>
      </c>
      <c r="DM4">
        <f aca="true" t="shared" si="75" ref="DM4:DM67">IF(K4+$AJ4=2,1,0)</f>
        <v>0</v>
      </c>
    </row>
    <row r="5" spans="1:117" ht="12.75" hidden="1">
      <c r="A5" s="1">
        <v>3</v>
      </c>
      <c r="B5" s="7">
        <v>39214</v>
      </c>
      <c r="C5" s="8">
        <v>0.3993055555555556</v>
      </c>
      <c r="D5" s="2" t="s">
        <v>414</v>
      </c>
      <c r="E5" s="2" t="s">
        <v>286</v>
      </c>
      <c r="F5" s="2" t="s">
        <v>157</v>
      </c>
      <c r="G5" s="2">
        <v>3</v>
      </c>
      <c r="H5" s="10">
        <v>1</v>
      </c>
      <c r="I5" s="10"/>
      <c r="J5" s="10"/>
      <c r="K5" s="10"/>
      <c r="L5" s="10"/>
      <c r="M5" s="25">
        <v>1</v>
      </c>
      <c r="N5" s="25"/>
      <c r="O5" s="25">
        <v>1</v>
      </c>
      <c r="P5" s="25"/>
      <c r="Q5" s="25"/>
      <c r="R5" s="2" t="s">
        <v>288</v>
      </c>
      <c r="S5" s="9">
        <v>1</v>
      </c>
      <c r="T5" s="9"/>
      <c r="U5" s="9"/>
      <c r="V5" s="9"/>
      <c r="W5" s="9"/>
      <c r="X5" s="9"/>
      <c r="Y5" s="9"/>
      <c r="Z5" s="9">
        <v>1</v>
      </c>
      <c r="AA5" s="9"/>
      <c r="AB5" s="9"/>
      <c r="AC5" s="13">
        <v>1</v>
      </c>
      <c r="AD5" s="13"/>
      <c r="AE5" s="13"/>
      <c r="AF5" s="13"/>
      <c r="AG5" s="13"/>
      <c r="AH5" s="13"/>
      <c r="AI5" s="13"/>
      <c r="AJ5" s="13">
        <v>1</v>
      </c>
      <c r="AK5" s="2">
        <v>1</v>
      </c>
      <c r="AM5">
        <f t="shared" si="0"/>
        <v>1</v>
      </c>
      <c r="AN5">
        <f t="shared" si="1"/>
        <v>0</v>
      </c>
      <c r="AO5">
        <f t="shared" si="2"/>
        <v>1</v>
      </c>
      <c r="AP5">
        <f t="shared" si="3"/>
        <v>0</v>
      </c>
      <c r="AQ5">
        <f t="shared" si="4"/>
        <v>1</v>
      </c>
      <c r="AR5">
        <f t="shared" si="5"/>
        <v>0</v>
      </c>
      <c r="AS5">
        <f t="shared" si="6"/>
        <v>0</v>
      </c>
      <c r="AT5">
        <f t="shared" si="7"/>
        <v>0</v>
      </c>
      <c r="AU5">
        <f t="shared" si="8"/>
        <v>0</v>
      </c>
      <c r="AV5">
        <f t="shared" si="9"/>
        <v>0</v>
      </c>
      <c r="AW5">
        <f t="shared" si="10"/>
        <v>1</v>
      </c>
      <c r="AX5">
        <f t="shared" si="11"/>
        <v>0</v>
      </c>
      <c r="AY5">
        <f t="shared" si="12"/>
        <v>0</v>
      </c>
      <c r="AZ5">
        <f t="shared" si="13"/>
        <v>1</v>
      </c>
      <c r="BA5">
        <f t="shared" si="14"/>
        <v>0</v>
      </c>
      <c r="BB5">
        <f t="shared" si="15"/>
        <v>0</v>
      </c>
      <c r="BC5">
        <f t="shared" si="16"/>
        <v>0</v>
      </c>
      <c r="BD5">
        <f t="shared" si="17"/>
        <v>0</v>
      </c>
      <c r="BE5">
        <f t="shared" si="18"/>
        <v>0</v>
      </c>
      <c r="BF5">
        <f t="shared" si="19"/>
        <v>0</v>
      </c>
      <c r="BG5">
        <f t="shared" si="20"/>
        <v>1</v>
      </c>
      <c r="BI5">
        <f t="shared" si="21"/>
        <v>0</v>
      </c>
      <c r="BJ5">
        <f t="shared" si="22"/>
        <v>0</v>
      </c>
      <c r="BK5">
        <f t="shared" si="23"/>
        <v>0</v>
      </c>
      <c r="BL5">
        <f t="shared" si="24"/>
        <v>0</v>
      </c>
      <c r="BM5">
        <f t="shared" si="25"/>
        <v>0</v>
      </c>
      <c r="BN5">
        <f t="shared" si="26"/>
        <v>0</v>
      </c>
      <c r="BO5">
        <f t="shared" si="27"/>
        <v>0</v>
      </c>
      <c r="BP5">
        <f t="shared" si="28"/>
        <v>0</v>
      </c>
      <c r="BQ5">
        <f t="shared" si="29"/>
        <v>0</v>
      </c>
      <c r="BR5">
        <f t="shared" si="30"/>
        <v>0</v>
      </c>
      <c r="BS5">
        <f t="shared" si="31"/>
        <v>0</v>
      </c>
      <c r="BT5">
        <f t="shared" si="32"/>
        <v>0</v>
      </c>
      <c r="BU5">
        <f t="shared" si="33"/>
        <v>0</v>
      </c>
      <c r="BV5">
        <f t="shared" si="34"/>
        <v>0</v>
      </c>
      <c r="BW5">
        <f t="shared" si="35"/>
        <v>0</v>
      </c>
      <c r="BX5">
        <f t="shared" si="36"/>
        <v>0</v>
      </c>
      <c r="BY5">
        <f t="shared" si="37"/>
        <v>0</v>
      </c>
      <c r="BZ5">
        <f t="shared" si="38"/>
        <v>0</v>
      </c>
      <c r="CA5">
        <f t="shared" si="39"/>
        <v>0</v>
      </c>
      <c r="CB5">
        <f t="shared" si="40"/>
        <v>0</v>
      </c>
      <c r="CC5">
        <f t="shared" si="41"/>
        <v>0</v>
      </c>
      <c r="CE5">
        <f t="shared" si="42"/>
        <v>0</v>
      </c>
      <c r="CF5">
        <f t="shared" si="43"/>
        <v>0</v>
      </c>
      <c r="CG5">
        <f t="shared" si="44"/>
        <v>0</v>
      </c>
      <c r="CH5">
        <f t="shared" si="45"/>
        <v>0</v>
      </c>
      <c r="CI5">
        <f t="shared" si="46"/>
        <v>0</v>
      </c>
      <c r="CJ5">
        <f t="shared" si="47"/>
        <v>0</v>
      </c>
      <c r="CK5">
        <f t="shared" si="48"/>
        <v>0</v>
      </c>
      <c r="CL5">
        <f t="shared" si="49"/>
        <v>0</v>
      </c>
      <c r="CM5">
        <f t="shared" si="50"/>
        <v>0</v>
      </c>
      <c r="CN5">
        <f t="shared" si="51"/>
        <v>0</v>
      </c>
      <c r="CO5">
        <f t="shared" si="52"/>
        <v>0</v>
      </c>
      <c r="CP5">
        <f t="shared" si="53"/>
        <v>0</v>
      </c>
      <c r="CQ5">
        <f t="shared" si="54"/>
        <v>0</v>
      </c>
      <c r="CR5">
        <f t="shared" si="55"/>
        <v>0</v>
      </c>
      <c r="CS5">
        <f t="shared" si="56"/>
        <v>0</v>
      </c>
      <c r="CT5">
        <f t="shared" si="57"/>
        <v>0</v>
      </c>
      <c r="CU5">
        <f t="shared" si="58"/>
        <v>0</v>
      </c>
      <c r="CW5">
        <f t="shared" si="59"/>
        <v>0</v>
      </c>
      <c r="CX5">
        <f t="shared" si="60"/>
        <v>0</v>
      </c>
      <c r="CY5">
        <f t="shared" si="61"/>
        <v>0</v>
      </c>
      <c r="CZ5">
        <f t="shared" si="62"/>
        <v>0</v>
      </c>
      <c r="DA5">
        <f t="shared" si="63"/>
        <v>0</v>
      </c>
      <c r="DB5">
        <f t="shared" si="64"/>
        <v>0</v>
      </c>
      <c r="DC5">
        <f t="shared" si="65"/>
        <v>0</v>
      </c>
      <c r="DD5">
        <f t="shared" si="66"/>
        <v>0</v>
      </c>
      <c r="DE5">
        <f t="shared" si="67"/>
        <v>0</v>
      </c>
      <c r="DF5">
        <f t="shared" si="68"/>
        <v>0</v>
      </c>
      <c r="DG5">
        <f t="shared" si="69"/>
        <v>0</v>
      </c>
      <c r="DH5">
        <f t="shared" si="70"/>
        <v>0</v>
      </c>
      <c r="DI5">
        <f t="shared" si="71"/>
        <v>0</v>
      </c>
      <c r="DJ5">
        <f t="shared" si="72"/>
        <v>0</v>
      </c>
      <c r="DK5">
        <f t="shared" si="73"/>
        <v>0</v>
      </c>
      <c r="DL5">
        <f t="shared" si="74"/>
        <v>0</v>
      </c>
      <c r="DM5">
        <f t="shared" si="75"/>
        <v>0</v>
      </c>
    </row>
    <row r="6" spans="1:117" ht="12.75" hidden="1">
      <c r="A6" s="1">
        <v>4</v>
      </c>
      <c r="B6" s="7">
        <v>39214</v>
      </c>
      <c r="C6" s="8">
        <v>0.4791666666666667</v>
      </c>
      <c r="D6" s="2" t="s">
        <v>414</v>
      </c>
      <c r="E6" s="2" t="s">
        <v>289</v>
      </c>
      <c r="F6" s="2" t="s">
        <v>157</v>
      </c>
      <c r="G6" s="2">
        <v>2</v>
      </c>
      <c r="H6" s="10">
        <v>1</v>
      </c>
      <c r="I6" s="10"/>
      <c r="J6" s="10"/>
      <c r="K6" s="10"/>
      <c r="L6" s="10"/>
      <c r="M6" s="25">
        <v>1</v>
      </c>
      <c r="N6" s="25"/>
      <c r="O6" s="25"/>
      <c r="P6" s="25"/>
      <c r="Q6" s="25"/>
      <c r="R6" s="2" t="s">
        <v>290</v>
      </c>
      <c r="S6" s="9">
        <v>1</v>
      </c>
      <c r="T6" s="9"/>
      <c r="U6" s="9"/>
      <c r="V6" s="9">
        <v>1</v>
      </c>
      <c r="W6" s="9"/>
      <c r="X6" s="9"/>
      <c r="Y6" s="9"/>
      <c r="Z6" s="9"/>
      <c r="AA6" s="9"/>
      <c r="AB6" s="9"/>
      <c r="AC6" s="13">
        <v>1</v>
      </c>
      <c r="AD6" s="13"/>
      <c r="AE6" s="13">
        <v>1</v>
      </c>
      <c r="AF6" s="13"/>
      <c r="AG6" s="13"/>
      <c r="AH6" s="13"/>
      <c r="AI6" s="13">
        <v>1</v>
      </c>
      <c r="AJ6" s="13"/>
      <c r="AK6" s="2">
        <v>2</v>
      </c>
      <c r="AM6">
        <f t="shared" si="0"/>
        <v>1</v>
      </c>
      <c r="AN6">
        <f t="shared" si="1"/>
        <v>0</v>
      </c>
      <c r="AO6">
        <f t="shared" si="2"/>
        <v>0</v>
      </c>
      <c r="AP6">
        <f t="shared" si="3"/>
        <v>0</v>
      </c>
      <c r="AQ6">
        <f t="shared" si="4"/>
        <v>1</v>
      </c>
      <c r="AR6">
        <f t="shared" si="5"/>
        <v>0</v>
      </c>
      <c r="AS6">
        <f t="shared" si="6"/>
        <v>0</v>
      </c>
      <c r="AT6">
        <f t="shared" si="7"/>
        <v>1</v>
      </c>
      <c r="AU6">
        <f t="shared" si="8"/>
        <v>0</v>
      </c>
      <c r="AV6">
        <f t="shared" si="9"/>
        <v>0</v>
      </c>
      <c r="AW6">
        <f t="shared" si="10"/>
        <v>0</v>
      </c>
      <c r="AX6">
        <f t="shared" si="11"/>
        <v>0</v>
      </c>
      <c r="AY6">
        <f t="shared" si="12"/>
        <v>0</v>
      </c>
      <c r="AZ6">
        <f t="shared" si="13"/>
        <v>1</v>
      </c>
      <c r="BA6">
        <f t="shared" si="14"/>
        <v>0</v>
      </c>
      <c r="BB6">
        <f t="shared" si="15"/>
        <v>1</v>
      </c>
      <c r="BC6">
        <f t="shared" si="16"/>
        <v>0</v>
      </c>
      <c r="BD6">
        <f t="shared" si="17"/>
        <v>0</v>
      </c>
      <c r="BE6">
        <f t="shared" si="18"/>
        <v>0</v>
      </c>
      <c r="BF6">
        <f t="shared" si="19"/>
        <v>1</v>
      </c>
      <c r="BG6">
        <f t="shared" si="20"/>
        <v>0</v>
      </c>
      <c r="BI6">
        <f t="shared" si="21"/>
        <v>0</v>
      </c>
      <c r="BJ6">
        <f t="shared" si="22"/>
        <v>0</v>
      </c>
      <c r="BK6">
        <f t="shared" si="23"/>
        <v>0</v>
      </c>
      <c r="BL6">
        <f t="shared" si="24"/>
        <v>0</v>
      </c>
      <c r="BM6">
        <f t="shared" si="25"/>
        <v>0</v>
      </c>
      <c r="BN6">
        <f t="shared" si="26"/>
        <v>0</v>
      </c>
      <c r="BO6">
        <f t="shared" si="27"/>
        <v>0</v>
      </c>
      <c r="BP6">
        <f t="shared" si="28"/>
        <v>0</v>
      </c>
      <c r="BQ6">
        <f t="shared" si="29"/>
        <v>0</v>
      </c>
      <c r="BR6">
        <f t="shared" si="30"/>
        <v>0</v>
      </c>
      <c r="BS6">
        <f t="shared" si="31"/>
        <v>0</v>
      </c>
      <c r="BT6">
        <f t="shared" si="32"/>
        <v>0</v>
      </c>
      <c r="BU6">
        <f t="shared" si="33"/>
        <v>0</v>
      </c>
      <c r="BV6">
        <f t="shared" si="34"/>
        <v>0</v>
      </c>
      <c r="BW6">
        <f t="shared" si="35"/>
        <v>0</v>
      </c>
      <c r="BX6">
        <f t="shared" si="36"/>
        <v>0</v>
      </c>
      <c r="BY6">
        <f t="shared" si="37"/>
        <v>0</v>
      </c>
      <c r="BZ6">
        <f t="shared" si="38"/>
        <v>0</v>
      </c>
      <c r="CA6">
        <f t="shared" si="39"/>
        <v>0</v>
      </c>
      <c r="CB6">
        <f t="shared" si="40"/>
        <v>0</v>
      </c>
      <c r="CC6">
        <f t="shared" si="41"/>
        <v>0</v>
      </c>
      <c r="CE6">
        <f t="shared" si="42"/>
        <v>0</v>
      </c>
      <c r="CF6">
        <f t="shared" si="43"/>
        <v>0</v>
      </c>
      <c r="CG6">
        <f t="shared" si="44"/>
        <v>0</v>
      </c>
      <c r="CH6">
        <f t="shared" si="45"/>
        <v>0</v>
      </c>
      <c r="CI6">
        <f t="shared" si="46"/>
        <v>0</v>
      </c>
      <c r="CJ6">
        <f t="shared" si="47"/>
        <v>0</v>
      </c>
      <c r="CK6">
        <f t="shared" si="48"/>
        <v>0</v>
      </c>
      <c r="CL6">
        <f t="shared" si="49"/>
        <v>0</v>
      </c>
      <c r="CM6">
        <f t="shared" si="50"/>
        <v>0</v>
      </c>
      <c r="CN6">
        <f t="shared" si="51"/>
        <v>0</v>
      </c>
      <c r="CO6">
        <f t="shared" si="52"/>
        <v>0</v>
      </c>
      <c r="CP6">
        <f t="shared" si="53"/>
        <v>0</v>
      </c>
      <c r="CQ6">
        <f t="shared" si="54"/>
        <v>0</v>
      </c>
      <c r="CR6">
        <f t="shared" si="55"/>
        <v>0</v>
      </c>
      <c r="CS6">
        <f t="shared" si="56"/>
        <v>0</v>
      </c>
      <c r="CT6">
        <f t="shared" si="57"/>
        <v>0</v>
      </c>
      <c r="CU6">
        <f t="shared" si="58"/>
        <v>0</v>
      </c>
      <c r="CW6">
        <f t="shared" si="59"/>
        <v>0</v>
      </c>
      <c r="CX6">
        <f t="shared" si="60"/>
        <v>0</v>
      </c>
      <c r="CY6">
        <f t="shared" si="61"/>
        <v>0</v>
      </c>
      <c r="CZ6">
        <f t="shared" si="62"/>
        <v>0</v>
      </c>
      <c r="DA6">
        <f t="shared" si="63"/>
        <v>0</v>
      </c>
      <c r="DB6">
        <f t="shared" si="64"/>
        <v>0</v>
      </c>
      <c r="DC6">
        <f t="shared" si="65"/>
        <v>0</v>
      </c>
      <c r="DD6">
        <f t="shared" si="66"/>
        <v>0</v>
      </c>
      <c r="DE6">
        <f t="shared" si="67"/>
        <v>0</v>
      </c>
      <c r="DF6">
        <f t="shared" si="68"/>
        <v>0</v>
      </c>
      <c r="DG6">
        <f t="shared" si="69"/>
        <v>0</v>
      </c>
      <c r="DH6">
        <f t="shared" si="70"/>
        <v>0</v>
      </c>
      <c r="DI6">
        <f t="shared" si="71"/>
        <v>0</v>
      </c>
      <c r="DJ6">
        <f t="shared" si="72"/>
        <v>0</v>
      </c>
      <c r="DK6">
        <f t="shared" si="73"/>
        <v>0</v>
      </c>
      <c r="DL6">
        <f t="shared" si="74"/>
        <v>0</v>
      </c>
      <c r="DM6">
        <f t="shared" si="75"/>
        <v>0</v>
      </c>
    </row>
    <row r="7" spans="1:117" ht="12.75" hidden="1">
      <c r="A7" s="1">
        <v>5</v>
      </c>
      <c r="B7" s="7">
        <v>39214</v>
      </c>
      <c r="C7" s="8">
        <v>0.5</v>
      </c>
      <c r="D7" s="2" t="s">
        <v>414</v>
      </c>
      <c r="E7" s="2" t="s">
        <v>289</v>
      </c>
      <c r="F7" s="2" t="s">
        <v>157</v>
      </c>
      <c r="G7" s="2">
        <v>2</v>
      </c>
      <c r="H7" s="10">
        <v>1</v>
      </c>
      <c r="I7" s="10"/>
      <c r="J7" s="10"/>
      <c r="K7" s="10"/>
      <c r="L7" s="10"/>
      <c r="M7" s="25">
        <v>1</v>
      </c>
      <c r="N7" s="25"/>
      <c r="O7" s="25"/>
      <c r="P7" s="25"/>
      <c r="Q7" s="25"/>
      <c r="R7" s="2" t="s">
        <v>291</v>
      </c>
      <c r="S7" s="9"/>
      <c r="T7" s="9">
        <v>1</v>
      </c>
      <c r="U7" s="9"/>
      <c r="V7" s="9"/>
      <c r="W7" s="9"/>
      <c r="X7" s="9"/>
      <c r="Y7" s="9"/>
      <c r="Z7" s="9"/>
      <c r="AA7" s="9"/>
      <c r="AB7" s="9">
        <v>1</v>
      </c>
      <c r="AC7" s="13">
        <v>1</v>
      </c>
      <c r="AD7" s="13"/>
      <c r="AE7" s="13"/>
      <c r="AF7" s="13"/>
      <c r="AG7" s="13"/>
      <c r="AH7" s="13"/>
      <c r="AI7" s="13">
        <v>1</v>
      </c>
      <c r="AJ7" s="13"/>
      <c r="AK7" s="2">
        <v>2</v>
      </c>
      <c r="AM7">
        <f t="shared" si="0"/>
        <v>1</v>
      </c>
      <c r="AN7">
        <f t="shared" si="1"/>
        <v>0</v>
      </c>
      <c r="AO7">
        <f t="shared" si="2"/>
        <v>0</v>
      </c>
      <c r="AP7">
        <f t="shared" si="3"/>
        <v>0</v>
      </c>
      <c r="AQ7">
        <f t="shared" si="4"/>
        <v>0</v>
      </c>
      <c r="AR7">
        <f t="shared" si="5"/>
        <v>1</v>
      </c>
      <c r="AS7">
        <f t="shared" si="6"/>
        <v>0</v>
      </c>
      <c r="AT7">
        <f t="shared" si="7"/>
        <v>0</v>
      </c>
      <c r="AU7">
        <f t="shared" si="8"/>
        <v>0</v>
      </c>
      <c r="AV7">
        <f t="shared" si="9"/>
        <v>0</v>
      </c>
      <c r="AW7">
        <f t="shared" si="10"/>
        <v>0</v>
      </c>
      <c r="AX7">
        <f t="shared" si="11"/>
        <v>0</v>
      </c>
      <c r="AY7">
        <f t="shared" si="12"/>
        <v>1</v>
      </c>
      <c r="AZ7">
        <f t="shared" si="13"/>
        <v>1</v>
      </c>
      <c r="BA7">
        <f t="shared" si="14"/>
        <v>0</v>
      </c>
      <c r="BB7">
        <f t="shared" si="15"/>
        <v>0</v>
      </c>
      <c r="BC7">
        <f t="shared" si="16"/>
        <v>0</v>
      </c>
      <c r="BD7">
        <f t="shared" si="17"/>
        <v>0</v>
      </c>
      <c r="BE7">
        <f t="shared" si="18"/>
        <v>0</v>
      </c>
      <c r="BF7">
        <f t="shared" si="19"/>
        <v>1</v>
      </c>
      <c r="BG7">
        <f t="shared" si="20"/>
        <v>0</v>
      </c>
      <c r="BI7">
        <f t="shared" si="21"/>
        <v>0</v>
      </c>
      <c r="BJ7">
        <f t="shared" si="22"/>
        <v>0</v>
      </c>
      <c r="BK7">
        <f t="shared" si="23"/>
        <v>0</v>
      </c>
      <c r="BL7">
        <f t="shared" si="24"/>
        <v>0</v>
      </c>
      <c r="BM7">
        <f t="shared" si="25"/>
        <v>0</v>
      </c>
      <c r="BN7">
        <f t="shared" si="26"/>
        <v>0</v>
      </c>
      <c r="BO7">
        <f t="shared" si="27"/>
        <v>0</v>
      </c>
      <c r="BP7">
        <f t="shared" si="28"/>
        <v>0</v>
      </c>
      <c r="BQ7">
        <f t="shared" si="29"/>
        <v>0</v>
      </c>
      <c r="BR7">
        <f t="shared" si="30"/>
        <v>0</v>
      </c>
      <c r="BS7">
        <f t="shared" si="31"/>
        <v>0</v>
      </c>
      <c r="BT7">
        <f t="shared" si="32"/>
        <v>0</v>
      </c>
      <c r="BU7">
        <f t="shared" si="33"/>
        <v>0</v>
      </c>
      <c r="BV7">
        <f t="shared" si="34"/>
        <v>0</v>
      </c>
      <c r="BW7">
        <f t="shared" si="35"/>
        <v>0</v>
      </c>
      <c r="BX7">
        <f t="shared" si="36"/>
        <v>0</v>
      </c>
      <c r="BY7">
        <f t="shared" si="37"/>
        <v>0</v>
      </c>
      <c r="BZ7">
        <f t="shared" si="38"/>
        <v>0</v>
      </c>
      <c r="CA7">
        <f t="shared" si="39"/>
        <v>0</v>
      </c>
      <c r="CB7">
        <f t="shared" si="40"/>
        <v>0</v>
      </c>
      <c r="CC7">
        <f t="shared" si="41"/>
        <v>0</v>
      </c>
      <c r="CE7">
        <f t="shared" si="42"/>
        <v>0</v>
      </c>
      <c r="CF7">
        <f t="shared" si="43"/>
        <v>0</v>
      </c>
      <c r="CG7">
        <f t="shared" si="44"/>
        <v>0</v>
      </c>
      <c r="CH7">
        <f t="shared" si="45"/>
        <v>0</v>
      </c>
      <c r="CI7">
        <f t="shared" si="46"/>
        <v>0</v>
      </c>
      <c r="CJ7">
        <f t="shared" si="47"/>
        <v>0</v>
      </c>
      <c r="CK7">
        <f t="shared" si="48"/>
        <v>0</v>
      </c>
      <c r="CL7">
        <f t="shared" si="49"/>
        <v>0</v>
      </c>
      <c r="CM7">
        <f t="shared" si="50"/>
        <v>0</v>
      </c>
      <c r="CN7">
        <f t="shared" si="51"/>
        <v>0</v>
      </c>
      <c r="CO7">
        <f t="shared" si="52"/>
        <v>0</v>
      </c>
      <c r="CP7">
        <f t="shared" si="53"/>
        <v>0</v>
      </c>
      <c r="CQ7">
        <f t="shared" si="54"/>
        <v>0</v>
      </c>
      <c r="CR7">
        <f t="shared" si="55"/>
        <v>0</v>
      </c>
      <c r="CS7">
        <f t="shared" si="56"/>
        <v>0</v>
      </c>
      <c r="CT7">
        <f t="shared" si="57"/>
        <v>0</v>
      </c>
      <c r="CU7">
        <f t="shared" si="58"/>
        <v>0</v>
      </c>
      <c r="CW7">
        <f t="shared" si="59"/>
        <v>0</v>
      </c>
      <c r="CX7">
        <f t="shared" si="60"/>
        <v>0</v>
      </c>
      <c r="CY7">
        <f t="shared" si="61"/>
        <v>0</v>
      </c>
      <c r="CZ7">
        <f t="shared" si="62"/>
        <v>0</v>
      </c>
      <c r="DA7">
        <f t="shared" si="63"/>
        <v>0</v>
      </c>
      <c r="DB7">
        <f t="shared" si="64"/>
        <v>0</v>
      </c>
      <c r="DC7">
        <f t="shared" si="65"/>
        <v>0</v>
      </c>
      <c r="DD7">
        <f t="shared" si="66"/>
        <v>0</v>
      </c>
      <c r="DE7">
        <f t="shared" si="67"/>
        <v>0</v>
      </c>
      <c r="DF7">
        <f t="shared" si="68"/>
        <v>0</v>
      </c>
      <c r="DG7">
        <f t="shared" si="69"/>
        <v>0</v>
      </c>
      <c r="DH7">
        <f t="shared" si="70"/>
        <v>0</v>
      </c>
      <c r="DI7">
        <f t="shared" si="71"/>
        <v>0</v>
      </c>
      <c r="DJ7">
        <f t="shared" si="72"/>
        <v>0</v>
      </c>
      <c r="DK7">
        <f t="shared" si="73"/>
        <v>0</v>
      </c>
      <c r="DL7">
        <f t="shared" si="74"/>
        <v>0</v>
      </c>
      <c r="DM7">
        <f t="shared" si="75"/>
        <v>0</v>
      </c>
    </row>
    <row r="8" spans="1:117" ht="12.75" hidden="1">
      <c r="A8" s="1">
        <v>6</v>
      </c>
      <c r="B8" s="7">
        <v>39214</v>
      </c>
      <c r="C8" s="8">
        <v>0.5069444444444444</v>
      </c>
      <c r="D8" s="2" t="s">
        <v>414</v>
      </c>
      <c r="E8" s="2" t="s">
        <v>289</v>
      </c>
      <c r="F8" s="2" t="s">
        <v>157</v>
      </c>
      <c r="G8" s="2">
        <v>2</v>
      </c>
      <c r="H8" s="10"/>
      <c r="I8" s="10">
        <v>1</v>
      </c>
      <c r="J8" s="10"/>
      <c r="K8" s="10"/>
      <c r="L8" s="10"/>
      <c r="M8" s="25">
        <v>1</v>
      </c>
      <c r="N8" s="25"/>
      <c r="O8" s="25"/>
      <c r="P8" s="25"/>
      <c r="Q8" s="25"/>
      <c r="R8" s="2" t="s">
        <v>150</v>
      </c>
      <c r="S8" s="9"/>
      <c r="T8" s="9">
        <v>1</v>
      </c>
      <c r="U8" s="9"/>
      <c r="V8" s="9"/>
      <c r="W8" s="9"/>
      <c r="X8" s="9"/>
      <c r="Y8" s="9"/>
      <c r="Z8" s="9"/>
      <c r="AA8" s="9"/>
      <c r="AB8" s="9">
        <v>1</v>
      </c>
      <c r="AC8" s="13"/>
      <c r="AD8" s="13">
        <v>1</v>
      </c>
      <c r="AE8" s="13"/>
      <c r="AF8" s="13"/>
      <c r="AG8" s="13"/>
      <c r="AH8" s="13"/>
      <c r="AI8" s="13"/>
      <c r="AJ8" s="13">
        <v>1</v>
      </c>
      <c r="AK8" s="2">
        <v>2</v>
      </c>
      <c r="AM8">
        <f t="shared" si="0"/>
        <v>0</v>
      </c>
      <c r="AN8">
        <f t="shared" si="1"/>
        <v>0</v>
      </c>
      <c r="AO8">
        <f t="shared" si="2"/>
        <v>0</v>
      </c>
      <c r="AP8">
        <f t="shared" si="3"/>
        <v>0</v>
      </c>
      <c r="AQ8">
        <f t="shared" si="4"/>
        <v>0</v>
      </c>
      <c r="AR8">
        <f t="shared" si="5"/>
        <v>0</v>
      </c>
      <c r="AS8">
        <f t="shared" si="6"/>
        <v>0</v>
      </c>
      <c r="AT8">
        <f t="shared" si="7"/>
        <v>0</v>
      </c>
      <c r="AU8">
        <f t="shared" si="8"/>
        <v>0</v>
      </c>
      <c r="AV8">
        <f t="shared" si="9"/>
        <v>0</v>
      </c>
      <c r="AW8">
        <f t="shared" si="10"/>
        <v>0</v>
      </c>
      <c r="AX8">
        <f t="shared" si="11"/>
        <v>0</v>
      </c>
      <c r="AY8">
        <f t="shared" si="12"/>
        <v>0</v>
      </c>
      <c r="AZ8">
        <f t="shared" si="13"/>
        <v>0</v>
      </c>
      <c r="BA8">
        <f t="shared" si="14"/>
        <v>0</v>
      </c>
      <c r="BB8">
        <f t="shared" si="15"/>
        <v>0</v>
      </c>
      <c r="BC8">
        <f t="shared" si="16"/>
        <v>0</v>
      </c>
      <c r="BD8">
        <f t="shared" si="17"/>
        <v>0</v>
      </c>
      <c r="BE8">
        <f t="shared" si="18"/>
        <v>0</v>
      </c>
      <c r="BF8">
        <f t="shared" si="19"/>
        <v>0</v>
      </c>
      <c r="BG8">
        <f t="shared" si="20"/>
        <v>0</v>
      </c>
      <c r="BI8">
        <f t="shared" si="21"/>
        <v>1</v>
      </c>
      <c r="BJ8">
        <f t="shared" si="22"/>
        <v>0</v>
      </c>
      <c r="BK8">
        <f t="shared" si="23"/>
        <v>0</v>
      </c>
      <c r="BL8">
        <f t="shared" si="24"/>
        <v>0</v>
      </c>
      <c r="BM8">
        <f t="shared" si="25"/>
        <v>0</v>
      </c>
      <c r="BN8">
        <f t="shared" si="26"/>
        <v>1</v>
      </c>
      <c r="BO8">
        <f t="shared" si="27"/>
        <v>0</v>
      </c>
      <c r="BP8">
        <f t="shared" si="28"/>
        <v>0</v>
      </c>
      <c r="BQ8">
        <f t="shared" si="29"/>
        <v>0</v>
      </c>
      <c r="BR8">
        <f t="shared" si="30"/>
        <v>0</v>
      </c>
      <c r="BS8">
        <f t="shared" si="31"/>
        <v>0</v>
      </c>
      <c r="BT8">
        <f t="shared" si="32"/>
        <v>0</v>
      </c>
      <c r="BU8">
        <f t="shared" si="33"/>
        <v>1</v>
      </c>
      <c r="BV8">
        <f t="shared" si="34"/>
        <v>0</v>
      </c>
      <c r="BW8">
        <f t="shared" si="35"/>
        <v>1</v>
      </c>
      <c r="BX8">
        <f t="shared" si="36"/>
        <v>0</v>
      </c>
      <c r="BY8">
        <f t="shared" si="37"/>
        <v>0</v>
      </c>
      <c r="BZ8">
        <f t="shared" si="38"/>
        <v>0</v>
      </c>
      <c r="CA8">
        <f t="shared" si="39"/>
        <v>0</v>
      </c>
      <c r="CB8">
        <f t="shared" si="40"/>
        <v>0</v>
      </c>
      <c r="CC8">
        <f t="shared" si="41"/>
        <v>1</v>
      </c>
      <c r="CE8">
        <f t="shared" si="42"/>
        <v>0</v>
      </c>
      <c r="CF8">
        <f t="shared" si="43"/>
        <v>0</v>
      </c>
      <c r="CG8">
        <f t="shared" si="44"/>
        <v>0</v>
      </c>
      <c r="CH8">
        <f t="shared" si="45"/>
        <v>0</v>
      </c>
      <c r="CI8">
        <f t="shared" si="46"/>
        <v>0</v>
      </c>
      <c r="CJ8">
        <f t="shared" si="47"/>
        <v>0</v>
      </c>
      <c r="CK8">
        <f t="shared" si="48"/>
        <v>0</v>
      </c>
      <c r="CL8">
        <f t="shared" si="49"/>
        <v>0</v>
      </c>
      <c r="CM8">
        <f t="shared" si="50"/>
        <v>0</v>
      </c>
      <c r="CN8">
        <f t="shared" si="51"/>
        <v>0</v>
      </c>
      <c r="CO8">
        <f t="shared" si="52"/>
        <v>0</v>
      </c>
      <c r="CP8">
        <f t="shared" si="53"/>
        <v>0</v>
      </c>
      <c r="CQ8">
        <f t="shared" si="54"/>
        <v>0</v>
      </c>
      <c r="CR8">
        <f t="shared" si="55"/>
        <v>0</v>
      </c>
      <c r="CS8">
        <f t="shared" si="56"/>
        <v>0</v>
      </c>
      <c r="CT8">
        <f t="shared" si="57"/>
        <v>0</v>
      </c>
      <c r="CU8">
        <f t="shared" si="58"/>
        <v>0</v>
      </c>
      <c r="CW8">
        <f t="shared" si="59"/>
        <v>0</v>
      </c>
      <c r="CX8">
        <f t="shared" si="60"/>
        <v>0</v>
      </c>
      <c r="CY8">
        <f t="shared" si="61"/>
        <v>0</v>
      </c>
      <c r="CZ8">
        <f t="shared" si="62"/>
        <v>0</v>
      </c>
      <c r="DA8">
        <f t="shared" si="63"/>
        <v>0</v>
      </c>
      <c r="DB8">
        <f t="shared" si="64"/>
        <v>0</v>
      </c>
      <c r="DC8">
        <f t="shared" si="65"/>
        <v>0</v>
      </c>
      <c r="DD8">
        <f t="shared" si="66"/>
        <v>0</v>
      </c>
      <c r="DE8">
        <f t="shared" si="67"/>
        <v>0</v>
      </c>
      <c r="DF8">
        <f t="shared" si="68"/>
        <v>0</v>
      </c>
      <c r="DG8">
        <f t="shared" si="69"/>
        <v>0</v>
      </c>
      <c r="DH8">
        <f t="shared" si="70"/>
        <v>0</v>
      </c>
      <c r="DI8">
        <f t="shared" si="71"/>
        <v>0</v>
      </c>
      <c r="DJ8">
        <f t="shared" si="72"/>
        <v>0</v>
      </c>
      <c r="DK8">
        <f t="shared" si="73"/>
        <v>0</v>
      </c>
      <c r="DL8">
        <f t="shared" si="74"/>
        <v>0</v>
      </c>
      <c r="DM8">
        <f t="shared" si="75"/>
        <v>0</v>
      </c>
    </row>
    <row r="9" spans="1:117" ht="12.75" hidden="1">
      <c r="A9" s="1">
        <v>7</v>
      </c>
      <c r="B9" s="7">
        <v>39214</v>
      </c>
      <c r="C9" s="8">
        <v>0.548611111111111</v>
      </c>
      <c r="D9" s="2" t="s">
        <v>152</v>
      </c>
      <c r="E9" s="2" t="s">
        <v>153</v>
      </c>
      <c r="F9" s="2" t="s">
        <v>157</v>
      </c>
      <c r="G9" s="2">
        <v>2</v>
      </c>
      <c r="H9" s="10"/>
      <c r="I9" s="10">
        <v>1</v>
      </c>
      <c r="J9" s="10"/>
      <c r="K9" s="10"/>
      <c r="L9" s="10"/>
      <c r="M9" s="25"/>
      <c r="N9" s="25"/>
      <c r="O9" s="25"/>
      <c r="P9" s="25">
        <v>1</v>
      </c>
      <c r="Q9" s="25"/>
      <c r="R9" s="2" t="s">
        <v>154</v>
      </c>
      <c r="S9" s="9"/>
      <c r="T9" s="9">
        <v>1</v>
      </c>
      <c r="U9" s="9"/>
      <c r="V9" s="9"/>
      <c r="W9" s="9"/>
      <c r="X9" s="9"/>
      <c r="Y9" s="9"/>
      <c r="Z9" s="9"/>
      <c r="AA9" s="9"/>
      <c r="AB9" s="9">
        <v>1</v>
      </c>
      <c r="AC9" s="13">
        <v>1</v>
      </c>
      <c r="AD9" s="13"/>
      <c r="AE9" s="13"/>
      <c r="AF9" s="13"/>
      <c r="AG9" s="13"/>
      <c r="AH9" s="13"/>
      <c r="AI9" s="13"/>
      <c r="AJ9" s="13">
        <v>1</v>
      </c>
      <c r="AK9" s="2">
        <v>2</v>
      </c>
      <c r="AM9">
        <f t="shared" si="0"/>
        <v>0</v>
      </c>
      <c r="AN9">
        <f t="shared" si="1"/>
        <v>0</v>
      </c>
      <c r="AO9">
        <f t="shared" si="2"/>
        <v>0</v>
      </c>
      <c r="AP9">
        <f t="shared" si="3"/>
        <v>0</v>
      </c>
      <c r="AQ9">
        <f t="shared" si="4"/>
        <v>0</v>
      </c>
      <c r="AR9">
        <f t="shared" si="5"/>
        <v>0</v>
      </c>
      <c r="AS9">
        <f t="shared" si="6"/>
        <v>0</v>
      </c>
      <c r="AT9">
        <f t="shared" si="7"/>
        <v>0</v>
      </c>
      <c r="AU9">
        <f t="shared" si="8"/>
        <v>0</v>
      </c>
      <c r="AV9">
        <f t="shared" si="9"/>
        <v>0</v>
      </c>
      <c r="AW9">
        <f t="shared" si="10"/>
        <v>0</v>
      </c>
      <c r="AX9">
        <f t="shared" si="11"/>
        <v>0</v>
      </c>
      <c r="AY9">
        <f t="shared" si="12"/>
        <v>0</v>
      </c>
      <c r="AZ9">
        <f t="shared" si="13"/>
        <v>0</v>
      </c>
      <c r="BA9">
        <f t="shared" si="14"/>
        <v>0</v>
      </c>
      <c r="BB9">
        <f t="shared" si="15"/>
        <v>0</v>
      </c>
      <c r="BC9">
        <f t="shared" si="16"/>
        <v>0</v>
      </c>
      <c r="BD9">
        <f t="shared" si="17"/>
        <v>0</v>
      </c>
      <c r="BE9">
        <f t="shared" si="18"/>
        <v>0</v>
      </c>
      <c r="BF9">
        <f t="shared" si="19"/>
        <v>0</v>
      </c>
      <c r="BG9">
        <f t="shared" si="20"/>
        <v>0</v>
      </c>
      <c r="BI9">
        <f t="shared" si="21"/>
        <v>0</v>
      </c>
      <c r="BJ9">
        <f t="shared" si="22"/>
        <v>0</v>
      </c>
      <c r="BK9">
        <f t="shared" si="23"/>
        <v>0</v>
      </c>
      <c r="BL9">
        <f t="shared" si="24"/>
        <v>1</v>
      </c>
      <c r="BM9">
        <f t="shared" si="25"/>
        <v>0</v>
      </c>
      <c r="BN9">
        <f t="shared" si="26"/>
        <v>1</v>
      </c>
      <c r="BO9">
        <f t="shared" si="27"/>
        <v>0</v>
      </c>
      <c r="BP9">
        <f t="shared" si="28"/>
        <v>0</v>
      </c>
      <c r="BQ9">
        <f t="shared" si="29"/>
        <v>0</v>
      </c>
      <c r="BR9">
        <f t="shared" si="30"/>
        <v>0</v>
      </c>
      <c r="BS9">
        <f t="shared" si="31"/>
        <v>0</v>
      </c>
      <c r="BT9">
        <f t="shared" si="32"/>
        <v>0</v>
      </c>
      <c r="BU9">
        <f t="shared" si="33"/>
        <v>1</v>
      </c>
      <c r="BV9">
        <f t="shared" si="34"/>
        <v>1</v>
      </c>
      <c r="BW9">
        <f t="shared" si="35"/>
        <v>0</v>
      </c>
      <c r="BX9">
        <f t="shared" si="36"/>
        <v>0</v>
      </c>
      <c r="BY9">
        <f t="shared" si="37"/>
        <v>0</v>
      </c>
      <c r="BZ9">
        <f t="shared" si="38"/>
        <v>0</v>
      </c>
      <c r="CA9">
        <f t="shared" si="39"/>
        <v>0</v>
      </c>
      <c r="CB9">
        <f t="shared" si="40"/>
        <v>0</v>
      </c>
      <c r="CC9">
        <f t="shared" si="41"/>
        <v>1</v>
      </c>
      <c r="CE9">
        <f t="shared" si="42"/>
        <v>0</v>
      </c>
      <c r="CF9">
        <f t="shared" si="43"/>
        <v>0</v>
      </c>
      <c r="CG9">
        <f t="shared" si="44"/>
        <v>0</v>
      </c>
      <c r="CH9">
        <f t="shared" si="45"/>
        <v>0</v>
      </c>
      <c r="CI9">
        <f t="shared" si="46"/>
        <v>0</v>
      </c>
      <c r="CJ9">
        <f t="shared" si="47"/>
        <v>0</v>
      </c>
      <c r="CK9">
        <f t="shared" si="48"/>
        <v>0</v>
      </c>
      <c r="CL9">
        <f t="shared" si="49"/>
        <v>0</v>
      </c>
      <c r="CM9">
        <f t="shared" si="50"/>
        <v>0</v>
      </c>
      <c r="CN9">
        <f t="shared" si="51"/>
        <v>0</v>
      </c>
      <c r="CO9">
        <f t="shared" si="52"/>
        <v>0</v>
      </c>
      <c r="CP9">
        <f t="shared" si="53"/>
        <v>0</v>
      </c>
      <c r="CQ9">
        <f t="shared" si="54"/>
        <v>0</v>
      </c>
      <c r="CR9">
        <f t="shared" si="55"/>
        <v>0</v>
      </c>
      <c r="CS9">
        <f t="shared" si="56"/>
        <v>0</v>
      </c>
      <c r="CT9">
        <f t="shared" si="57"/>
        <v>0</v>
      </c>
      <c r="CU9">
        <f t="shared" si="58"/>
        <v>0</v>
      </c>
      <c r="CW9">
        <f t="shared" si="59"/>
        <v>0</v>
      </c>
      <c r="CX9">
        <f t="shared" si="60"/>
        <v>0</v>
      </c>
      <c r="CY9">
        <f t="shared" si="61"/>
        <v>0</v>
      </c>
      <c r="CZ9">
        <f t="shared" si="62"/>
        <v>0</v>
      </c>
      <c r="DA9">
        <f t="shared" si="63"/>
        <v>0</v>
      </c>
      <c r="DB9">
        <f t="shared" si="64"/>
        <v>0</v>
      </c>
      <c r="DC9">
        <f t="shared" si="65"/>
        <v>0</v>
      </c>
      <c r="DD9">
        <f t="shared" si="66"/>
        <v>0</v>
      </c>
      <c r="DE9">
        <f t="shared" si="67"/>
        <v>0</v>
      </c>
      <c r="DF9">
        <f t="shared" si="68"/>
        <v>0</v>
      </c>
      <c r="DG9">
        <f t="shared" si="69"/>
        <v>0</v>
      </c>
      <c r="DH9">
        <f t="shared" si="70"/>
        <v>0</v>
      </c>
      <c r="DI9">
        <f t="shared" si="71"/>
        <v>0</v>
      </c>
      <c r="DJ9">
        <f t="shared" si="72"/>
        <v>0</v>
      </c>
      <c r="DK9">
        <f t="shared" si="73"/>
        <v>0</v>
      </c>
      <c r="DL9">
        <f t="shared" si="74"/>
        <v>0</v>
      </c>
      <c r="DM9">
        <f t="shared" si="75"/>
        <v>0</v>
      </c>
    </row>
    <row r="10" spans="1:117" ht="12.75" hidden="1">
      <c r="A10" s="1">
        <v>8</v>
      </c>
      <c r="B10" s="7">
        <v>39214</v>
      </c>
      <c r="C10" s="8">
        <v>0.5520833333333334</v>
      </c>
      <c r="D10" s="2" t="s">
        <v>152</v>
      </c>
      <c r="E10" s="2" t="s">
        <v>153</v>
      </c>
      <c r="F10" s="2" t="s">
        <v>157</v>
      </c>
      <c r="G10" s="2">
        <v>1</v>
      </c>
      <c r="H10" s="10"/>
      <c r="I10" s="10">
        <v>1</v>
      </c>
      <c r="J10" s="10"/>
      <c r="K10" s="10"/>
      <c r="L10" s="10"/>
      <c r="M10" s="25">
        <v>1</v>
      </c>
      <c r="N10" s="25"/>
      <c r="O10" s="25"/>
      <c r="P10" s="25"/>
      <c r="Q10" s="25"/>
      <c r="R10" s="2" t="s">
        <v>158</v>
      </c>
      <c r="S10" s="9">
        <v>1</v>
      </c>
      <c r="T10" s="9"/>
      <c r="U10" s="9">
        <v>1</v>
      </c>
      <c r="V10" s="9"/>
      <c r="W10" s="9"/>
      <c r="X10" s="9"/>
      <c r="Y10" s="9"/>
      <c r="Z10" s="9"/>
      <c r="AA10" s="9"/>
      <c r="AB10" s="9"/>
      <c r="AC10" s="13">
        <v>1</v>
      </c>
      <c r="AD10" s="13"/>
      <c r="AE10" s="13">
        <v>1</v>
      </c>
      <c r="AF10" s="13"/>
      <c r="AG10" s="13"/>
      <c r="AH10" s="13"/>
      <c r="AI10" s="13"/>
      <c r="AJ10" s="13"/>
      <c r="AK10" s="2">
        <v>1</v>
      </c>
      <c r="AM10">
        <f t="shared" si="0"/>
        <v>0</v>
      </c>
      <c r="AN10">
        <f t="shared" si="1"/>
        <v>0</v>
      </c>
      <c r="AO10">
        <f t="shared" si="2"/>
        <v>0</v>
      </c>
      <c r="AP10">
        <f t="shared" si="3"/>
        <v>0</v>
      </c>
      <c r="AQ10">
        <f t="shared" si="4"/>
        <v>0</v>
      </c>
      <c r="AR10">
        <f t="shared" si="5"/>
        <v>0</v>
      </c>
      <c r="AS10">
        <f t="shared" si="6"/>
        <v>0</v>
      </c>
      <c r="AT10">
        <f t="shared" si="7"/>
        <v>0</v>
      </c>
      <c r="AU10">
        <f t="shared" si="8"/>
        <v>0</v>
      </c>
      <c r="AV10">
        <f t="shared" si="9"/>
        <v>0</v>
      </c>
      <c r="AW10">
        <f t="shared" si="10"/>
        <v>0</v>
      </c>
      <c r="AX10">
        <f t="shared" si="11"/>
        <v>0</v>
      </c>
      <c r="AY10">
        <f t="shared" si="12"/>
        <v>0</v>
      </c>
      <c r="AZ10">
        <f t="shared" si="13"/>
        <v>0</v>
      </c>
      <c r="BA10">
        <f t="shared" si="14"/>
        <v>0</v>
      </c>
      <c r="BB10">
        <f t="shared" si="15"/>
        <v>0</v>
      </c>
      <c r="BC10">
        <f t="shared" si="16"/>
        <v>0</v>
      </c>
      <c r="BD10">
        <f t="shared" si="17"/>
        <v>0</v>
      </c>
      <c r="BE10">
        <f t="shared" si="18"/>
        <v>0</v>
      </c>
      <c r="BF10">
        <f t="shared" si="19"/>
        <v>0</v>
      </c>
      <c r="BG10">
        <f t="shared" si="20"/>
        <v>0</v>
      </c>
      <c r="BI10">
        <f t="shared" si="21"/>
        <v>1</v>
      </c>
      <c r="BJ10">
        <f t="shared" si="22"/>
        <v>0</v>
      </c>
      <c r="BK10">
        <f t="shared" si="23"/>
        <v>0</v>
      </c>
      <c r="BL10">
        <f t="shared" si="24"/>
        <v>0</v>
      </c>
      <c r="BM10">
        <f t="shared" si="25"/>
        <v>1</v>
      </c>
      <c r="BN10">
        <f t="shared" si="26"/>
        <v>0</v>
      </c>
      <c r="BO10">
        <f t="shared" si="27"/>
        <v>1</v>
      </c>
      <c r="BP10">
        <f t="shared" si="28"/>
        <v>0</v>
      </c>
      <c r="BQ10">
        <f t="shared" si="29"/>
        <v>0</v>
      </c>
      <c r="BR10">
        <f t="shared" si="30"/>
        <v>0</v>
      </c>
      <c r="BS10">
        <f t="shared" si="31"/>
        <v>0</v>
      </c>
      <c r="BT10">
        <f t="shared" si="32"/>
        <v>0</v>
      </c>
      <c r="BU10">
        <f t="shared" si="33"/>
        <v>0</v>
      </c>
      <c r="BV10">
        <f t="shared" si="34"/>
        <v>1</v>
      </c>
      <c r="BW10">
        <f t="shared" si="35"/>
        <v>0</v>
      </c>
      <c r="BX10">
        <f t="shared" si="36"/>
        <v>1</v>
      </c>
      <c r="BY10">
        <f t="shared" si="37"/>
        <v>0</v>
      </c>
      <c r="BZ10">
        <f t="shared" si="38"/>
        <v>0</v>
      </c>
      <c r="CA10">
        <f t="shared" si="39"/>
        <v>0</v>
      </c>
      <c r="CB10">
        <f t="shared" si="40"/>
        <v>0</v>
      </c>
      <c r="CC10">
        <f t="shared" si="41"/>
        <v>0</v>
      </c>
      <c r="CE10">
        <f t="shared" si="42"/>
        <v>0</v>
      </c>
      <c r="CF10">
        <f t="shared" si="43"/>
        <v>0</v>
      </c>
      <c r="CG10">
        <f t="shared" si="44"/>
        <v>0</v>
      </c>
      <c r="CH10">
        <f t="shared" si="45"/>
        <v>0</v>
      </c>
      <c r="CI10">
        <f t="shared" si="46"/>
        <v>0</v>
      </c>
      <c r="CJ10">
        <f t="shared" si="47"/>
        <v>0</v>
      </c>
      <c r="CK10">
        <f t="shared" si="48"/>
        <v>0</v>
      </c>
      <c r="CL10">
        <f t="shared" si="49"/>
        <v>0</v>
      </c>
      <c r="CM10">
        <f t="shared" si="50"/>
        <v>0</v>
      </c>
      <c r="CN10">
        <f t="shared" si="51"/>
        <v>0</v>
      </c>
      <c r="CO10">
        <f t="shared" si="52"/>
        <v>0</v>
      </c>
      <c r="CP10">
        <f t="shared" si="53"/>
        <v>0</v>
      </c>
      <c r="CQ10">
        <f t="shared" si="54"/>
        <v>0</v>
      </c>
      <c r="CR10">
        <f t="shared" si="55"/>
        <v>0</v>
      </c>
      <c r="CS10">
        <f t="shared" si="56"/>
        <v>0</v>
      </c>
      <c r="CT10">
        <f t="shared" si="57"/>
        <v>0</v>
      </c>
      <c r="CU10">
        <f t="shared" si="58"/>
        <v>0</v>
      </c>
      <c r="CW10">
        <f t="shared" si="59"/>
        <v>0</v>
      </c>
      <c r="CX10">
        <f t="shared" si="60"/>
        <v>0</v>
      </c>
      <c r="CY10">
        <f t="shared" si="61"/>
        <v>0</v>
      </c>
      <c r="CZ10">
        <f t="shared" si="62"/>
        <v>0</v>
      </c>
      <c r="DA10">
        <f t="shared" si="63"/>
        <v>0</v>
      </c>
      <c r="DB10">
        <f t="shared" si="64"/>
        <v>0</v>
      </c>
      <c r="DC10">
        <f t="shared" si="65"/>
        <v>0</v>
      </c>
      <c r="DD10">
        <f t="shared" si="66"/>
        <v>0</v>
      </c>
      <c r="DE10">
        <f t="shared" si="67"/>
        <v>0</v>
      </c>
      <c r="DF10">
        <f t="shared" si="68"/>
        <v>0</v>
      </c>
      <c r="DG10">
        <f t="shared" si="69"/>
        <v>0</v>
      </c>
      <c r="DH10">
        <f t="shared" si="70"/>
        <v>0</v>
      </c>
      <c r="DI10">
        <f t="shared" si="71"/>
        <v>0</v>
      </c>
      <c r="DJ10">
        <f t="shared" si="72"/>
        <v>0</v>
      </c>
      <c r="DK10">
        <f t="shared" si="73"/>
        <v>0</v>
      </c>
      <c r="DL10">
        <f t="shared" si="74"/>
        <v>0</v>
      </c>
      <c r="DM10">
        <f t="shared" si="75"/>
        <v>0</v>
      </c>
    </row>
    <row r="11" spans="1:117" ht="12.75" hidden="1">
      <c r="A11" s="1">
        <v>9</v>
      </c>
      <c r="B11" s="7">
        <v>39214</v>
      </c>
      <c r="C11" s="8">
        <v>0.5972222222222222</v>
      </c>
      <c r="D11" s="2" t="s">
        <v>476</v>
      </c>
      <c r="E11" s="2" t="s">
        <v>477</v>
      </c>
      <c r="F11" s="2" t="s">
        <v>157</v>
      </c>
      <c r="G11" s="2">
        <v>1</v>
      </c>
      <c r="H11" s="10">
        <v>1</v>
      </c>
      <c r="I11" s="10"/>
      <c r="J11" s="10"/>
      <c r="K11" s="10"/>
      <c r="L11" s="10"/>
      <c r="M11" s="25">
        <v>1</v>
      </c>
      <c r="N11" s="25"/>
      <c r="O11" s="25"/>
      <c r="P11" s="25"/>
      <c r="Q11" s="25"/>
      <c r="R11" s="2" t="s">
        <v>478</v>
      </c>
      <c r="S11" s="9">
        <v>1</v>
      </c>
      <c r="T11" s="9"/>
      <c r="U11" s="9"/>
      <c r="V11" s="9"/>
      <c r="W11" s="9"/>
      <c r="X11" s="9"/>
      <c r="Y11" s="9"/>
      <c r="Z11" s="9">
        <v>1</v>
      </c>
      <c r="AA11" s="9"/>
      <c r="AB11" s="9"/>
      <c r="AC11" s="13">
        <v>1</v>
      </c>
      <c r="AD11" s="13"/>
      <c r="AE11" s="13"/>
      <c r="AF11" s="13"/>
      <c r="AG11" s="13"/>
      <c r="AH11" s="13"/>
      <c r="AI11" s="13"/>
      <c r="AJ11" s="13">
        <v>1</v>
      </c>
      <c r="AK11" s="2">
        <v>1</v>
      </c>
      <c r="AM11">
        <f t="shared" si="0"/>
        <v>1</v>
      </c>
      <c r="AN11">
        <f t="shared" si="1"/>
        <v>0</v>
      </c>
      <c r="AO11">
        <f t="shared" si="2"/>
        <v>0</v>
      </c>
      <c r="AP11">
        <f t="shared" si="3"/>
        <v>0</v>
      </c>
      <c r="AQ11">
        <f t="shared" si="4"/>
        <v>1</v>
      </c>
      <c r="AR11">
        <f t="shared" si="5"/>
        <v>0</v>
      </c>
      <c r="AS11">
        <f t="shared" si="6"/>
        <v>0</v>
      </c>
      <c r="AT11">
        <f t="shared" si="7"/>
        <v>0</v>
      </c>
      <c r="AU11">
        <f t="shared" si="8"/>
        <v>0</v>
      </c>
      <c r="AV11">
        <f t="shared" si="9"/>
        <v>0</v>
      </c>
      <c r="AW11">
        <f t="shared" si="10"/>
        <v>1</v>
      </c>
      <c r="AX11">
        <f t="shared" si="11"/>
        <v>0</v>
      </c>
      <c r="AY11">
        <f t="shared" si="12"/>
        <v>0</v>
      </c>
      <c r="AZ11">
        <f t="shared" si="13"/>
        <v>1</v>
      </c>
      <c r="BA11">
        <f t="shared" si="14"/>
        <v>0</v>
      </c>
      <c r="BB11">
        <f t="shared" si="15"/>
        <v>0</v>
      </c>
      <c r="BC11">
        <f t="shared" si="16"/>
        <v>0</v>
      </c>
      <c r="BD11">
        <f t="shared" si="17"/>
        <v>0</v>
      </c>
      <c r="BE11">
        <f t="shared" si="18"/>
        <v>0</v>
      </c>
      <c r="BF11">
        <f t="shared" si="19"/>
        <v>0</v>
      </c>
      <c r="BG11">
        <f t="shared" si="20"/>
        <v>1</v>
      </c>
      <c r="BI11">
        <f t="shared" si="21"/>
        <v>0</v>
      </c>
      <c r="BJ11">
        <f t="shared" si="22"/>
        <v>0</v>
      </c>
      <c r="BK11">
        <f t="shared" si="23"/>
        <v>0</v>
      </c>
      <c r="BL11">
        <f t="shared" si="24"/>
        <v>0</v>
      </c>
      <c r="BM11">
        <f t="shared" si="25"/>
        <v>0</v>
      </c>
      <c r="BN11">
        <f t="shared" si="26"/>
        <v>0</v>
      </c>
      <c r="BO11">
        <f t="shared" si="27"/>
        <v>0</v>
      </c>
      <c r="BP11">
        <f t="shared" si="28"/>
        <v>0</v>
      </c>
      <c r="BQ11">
        <f t="shared" si="29"/>
        <v>0</v>
      </c>
      <c r="BR11">
        <f t="shared" si="30"/>
        <v>0</v>
      </c>
      <c r="BS11">
        <f t="shared" si="31"/>
        <v>0</v>
      </c>
      <c r="BT11">
        <f t="shared" si="32"/>
        <v>0</v>
      </c>
      <c r="BU11">
        <f t="shared" si="33"/>
        <v>0</v>
      </c>
      <c r="BV11">
        <f t="shared" si="34"/>
        <v>0</v>
      </c>
      <c r="BW11">
        <f t="shared" si="35"/>
        <v>0</v>
      </c>
      <c r="BX11">
        <f t="shared" si="36"/>
        <v>0</v>
      </c>
      <c r="BY11">
        <f t="shared" si="37"/>
        <v>0</v>
      </c>
      <c r="BZ11">
        <f t="shared" si="38"/>
        <v>0</v>
      </c>
      <c r="CA11">
        <f t="shared" si="39"/>
        <v>0</v>
      </c>
      <c r="CB11">
        <f t="shared" si="40"/>
        <v>0</v>
      </c>
      <c r="CC11">
        <f t="shared" si="41"/>
        <v>0</v>
      </c>
      <c r="CE11">
        <f t="shared" si="42"/>
        <v>0</v>
      </c>
      <c r="CF11">
        <f t="shared" si="43"/>
        <v>0</v>
      </c>
      <c r="CG11">
        <f t="shared" si="44"/>
        <v>0</v>
      </c>
      <c r="CH11">
        <f t="shared" si="45"/>
        <v>0</v>
      </c>
      <c r="CI11">
        <f t="shared" si="46"/>
        <v>0</v>
      </c>
      <c r="CJ11">
        <f t="shared" si="47"/>
        <v>0</v>
      </c>
      <c r="CK11">
        <f t="shared" si="48"/>
        <v>0</v>
      </c>
      <c r="CL11">
        <f t="shared" si="49"/>
        <v>0</v>
      </c>
      <c r="CM11">
        <f t="shared" si="50"/>
        <v>0</v>
      </c>
      <c r="CN11">
        <f t="shared" si="51"/>
        <v>0</v>
      </c>
      <c r="CO11">
        <f t="shared" si="52"/>
        <v>0</v>
      </c>
      <c r="CP11">
        <f t="shared" si="53"/>
        <v>0</v>
      </c>
      <c r="CQ11">
        <f t="shared" si="54"/>
        <v>0</v>
      </c>
      <c r="CR11">
        <f t="shared" si="55"/>
        <v>0</v>
      </c>
      <c r="CS11">
        <f t="shared" si="56"/>
        <v>0</v>
      </c>
      <c r="CT11">
        <f t="shared" si="57"/>
        <v>0</v>
      </c>
      <c r="CU11">
        <f t="shared" si="58"/>
        <v>0</v>
      </c>
      <c r="CW11">
        <f t="shared" si="59"/>
        <v>0</v>
      </c>
      <c r="CX11">
        <f t="shared" si="60"/>
        <v>0</v>
      </c>
      <c r="CY11">
        <f t="shared" si="61"/>
        <v>0</v>
      </c>
      <c r="CZ11">
        <f t="shared" si="62"/>
        <v>0</v>
      </c>
      <c r="DA11">
        <f t="shared" si="63"/>
        <v>0</v>
      </c>
      <c r="DB11">
        <f t="shared" si="64"/>
        <v>0</v>
      </c>
      <c r="DC11">
        <f t="shared" si="65"/>
        <v>0</v>
      </c>
      <c r="DD11">
        <f t="shared" si="66"/>
        <v>0</v>
      </c>
      <c r="DE11">
        <f t="shared" si="67"/>
        <v>0</v>
      </c>
      <c r="DF11">
        <f t="shared" si="68"/>
        <v>0</v>
      </c>
      <c r="DG11">
        <f t="shared" si="69"/>
        <v>0</v>
      </c>
      <c r="DH11">
        <f t="shared" si="70"/>
        <v>0</v>
      </c>
      <c r="DI11">
        <f t="shared" si="71"/>
        <v>0</v>
      </c>
      <c r="DJ11">
        <f t="shared" si="72"/>
        <v>0</v>
      </c>
      <c r="DK11">
        <f t="shared" si="73"/>
        <v>0</v>
      </c>
      <c r="DL11">
        <f t="shared" si="74"/>
        <v>0</v>
      </c>
      <c r="DM11">
        <f t="shared" si="75"/>
        <v>0</v>
      </c>
    </row>
    <row r="12" spans="1:117" ht="12.75" hidden="1">
      <c r="A12" s="1">
        <v>10</v>
      </c>
      <c r="B12" s="7">
        <v>39221</v>
      </c>
      <c r="C12" s="8">
        <v>0.3958333333333333</v>
      </c>
      <c r="D12" s="2" t="s">
        <v>481</v>
      </c>
      <c r="E12" s="2" t="s">
        <v>482</v>
      </c>
      <c r="F12" s="2" t="s">
        <v>157</v>
      </c>
      <c r="G12" s="2">
        <v>2</v>
      </c>
      <c r="H12" s="10">
        <v>1</v>
      </c>
      <c r="I12" s="10"/>
      <c r="J12" s="10"/>
      <c r="K12" s="10"/>
      <c r="L12" s="10"/>
      <c r="M12" s="25">
        <v>1</v>
      </c>
      <c r="N12" s="25"/>
      <c r="O12" s="25"/>
      <c r="P12" s="25"/>
      <c r="Q12" s="25"/>
      <c r="R12" s="2" t="s">
        <v>261</v>
      </c>
      <c r="S12" s="9">
        <v>1</v>
      </c>
      <c r="T12" s="9"/>
      <c r="U12" s="9"/>
      <c r="V12" s="9">
        <v>1</v>
      </c>
      <c r="W12" s="9">
        <v>1</v>
      </c>
      <c r="X12" s="9"/>
      <c r="Y12" s="9"/>
      <c r="Z12" s="9"/>
      <c r="AA12" s="9"/>
      <c r="AB12" s="9"/>
      <c r="AC12" s="13">
        <v>1</v>
      </c>
      <c r="AD12" s="13"/>
      <c r="AE12" s="13">
        <v>1</v>
      </c>
      <c r="AF12" s="13"/>
      <c r="AG12" s="13"/>
      <c r="AH12" s="13"/>
      <c r="AI12" s="13"/>
      <c r="AJ12" s="13"/>
      <c r="AK12" s="2">
        <v>2</v>
      </c>
      <c r="AM12">
        <f t="shared" si="0"/>
        <v>1</v>
      </c>
      <c r="AN12">
        <f t="shared" si="1"/>
        <v>0</v>
      </c>
      <c r="AO12">
        <f t="shared" si="2"/>
        <v>0</v>
      </c>
      <c r="AP12">
        <f t="shared" si="3"/>
        <v>0</v>
      </c>
      <c r="AQ12">
        <f t="shared" si="4"/>
        <v>1</v>
      </c>
      <c r="AR12">
        <f t="shared" si="5"/>
        <v>0</v>
      </c>
      <c r="AS12">
        <f t="shared" si="6"/>
        <v>0</v>
      </c>
      <c r="AT12">
        <f t="shared" si="7"/>
        <v>1</v>
      </c>
      <c r="AU12">
        <f t="shared" si="8"/>
        <v>1</v>
      </c>
      <c r="AV12">
        <f t="shared" si="9"/>
        <v>0</v>
      </c>
      <c r="AW12">
        <f t="shared" si="10"/>
        <v>0</v>
      </c>
      <c r="AX12">
        <f t="shared" si="11"/>
        <v>0</v>
      </c>
      <c r="AY12">
        <f t="shared" si="12"/>
        <v>0</v>
      </c>
      <c r="AZ12">
        <f t="shared" si="13"/>
        <v>1</v>
      </c>
      <c r="BA12">
        <f t="shared" si="14"/>
        <v>0</v>
      </c>
      <c r="BB12">
        <f t="shared" si="15"/>
        <v>1</v>
      </c>
      <c r="BC12">
        <f t="shared" si="16"/>
        <v>0</v>
      </c>
      <c r="BD12">
        <f t="shared" si="17"/>
        <v>0</v>
      </c>
      <c r="BE12">
        <f t="shared" si="18"/>
        <v>0</v>
      </c>
      <c r="BF12">
        <f t="shared" si="19"/>
        <v>0</v>
      </c>
      <c r="BG12">
        <f t="shared" si="20"/>
        <v>0</v>
      </c>
      <c r="BI12">
        <f t="shared" si="21"/>
        <v>0</v>
      </c>
      <c r="BJ12">
        <f t="shared" si="22"/>
        <v>0</v>
      </c>
      <c r="BK12">
        <f t="shared" si="23"/>
        <v>0</v>
      </c>
      <c r="BL12">
        <f t="shared" si="24"/>
        <v>0</v>
      </c>
      <c r="BM12">
        <f t="shared" si="25"/>
        <v>0</v>
      </c>
      <c r="BN12">
        <f t="shared" si="26"/>
        <v>0</v>
      </c>
      <c r="BO12">
        <f t="shared" si="27"/>
        <v>0</v>
      </c>
      <c r="BP12">
        <f t="shared" si="28"/>
        <v>0</v>
      </c>
      <c r="BQ12">
        <f t="shared" si="29"/>
        <v>0</v>
      </c>
      <c r="BR12">
        <f t="shared" si="30"/>
        <v>0</v>
      </c>
      <c r="BS12">
        <f t="shared" si="31"/>
        <v>0</v>
      </c>
      <c r="BT12">
        <f t="shared" si="32"/>
        <v>0</v>
      </c>
      <c r="BU12">
        <f t="shared" si="33"/>
        <v>0</v>
      </c>
      <c r="BV12">
        <f t="shared" si="34"/>
        <v>0</v>
      </c>
      <c r="BW12">
        <f t="shared" si="35"/>
        <v>0</v>
      </c>
      <c r="BX12">
        <f t="shared" si="36"/>
        <v>0</v>
      </c>
      <c r="BY12">
        <f t="shared" si="37"/>
        <v>0</v>
      </c>
      <c r="BZ12">
        <f t="shared" si="38"/>
        <v>0</v>
      </c>
      <c r="CA12">
        <f t="shared" si="39"/>
        <v>0</v>
      </c>
      <c r="CB12">
        <f t="shared" si="40"/>
        <v>0</v>
      </c>
      <c r="CC12">
        <f t="shared" si="41"/>
        <v>0</v>
      </c>
      <c r="CE12">
        <f t="shared" si="42"/>
        <v>0</v>
      </c>
      <c r="CF12">
        <f t="shared" si="43"/>
        <v>0</v>
      </c>
      <c r="CG12">
        <f t="shared" si="44"/>
        <v>0</v>
      </c>
      <c r="CH12">
        <f t="shared" si="45"/>
        <v>0</v>
      </c>
      <c r="CI12">
        <f t="shared" si="46"/>
        <v>0</v>
      </c>
      <c r="CJ12">
        <f t="shared" si="47"/>
        <v>0</v>
      </c>
      <c r="CK12">
        <f t="shared" si="48"/>
        <v>0</v>
      </c>
      <c r="CL12">
        <f t="shared" si="49"/>
        <v>0</v>
      </c>
      <c r="CM12">
        <f t="shared" si="50"/>
        <v>0</v>
      </c>
      <c r="CN12">
        <f t="shared" si="51"/>
        <v>0</v>
      </c>
      <c r="CO12">
        <f t="shared" si="52"/>
        <v>0</v>
      </c>
      <c r="CP12">
        <f t="shared" si="53"/>
        <v>0</v>
      </c>
      <c r="CQ12">
        <f t="shared" si="54"/>
        <v>0</v>
      </c>
      <c r="CR12">
        <f t="shared" si="55"/>
        <v>0</v>
      </c>
      <c r="CS12">
        <f t="shared" si="56"/>
        <v>0</v>
      </c>
      <c r="CT12">
        <f t="shared" si="57"/>
        <v>0</v>
      </c>
      <c r="CU12">
        <f t="shared" si="58"/>
        <v>0</v>
      </c>
      <c r="CW12">
        <f t="shared" si="59"/>
        <v>0</v>
      </c>
      <c r="CX12">
        <f t="shared" si="60"/>
        <v>0</v>
      </c>
      <c r="CY12">
        <f t="shared" si="61"/>
        <v>0</v>
      </c>
      <c r="CZ12">
        <f t="shared" si="62"/>
        <v>0</v>
      </c>
      <c r="DA12">
        <f t="shared" si="63"/>
        <v>0</v>
      </c>
      <c r="DB12">
        <f t="shared" si="64"/>
        <v>0</v>
      </c>
      <c r="DC12">
        <f t="shared" si="65"/>
        <v>0</v>
      </c>
      <c r="DD12">
        <f t="shared" si="66"/>
        <v>0</v>
      </c>
      <c r="DE12">
        <f t="shared" si="67"/>
        <v>0</v>
      </c>
      <c r="DF12">
        <f t="shared" si="68"/>
        <v>0</v>
      </c>
      <c r="DG12">
        <f t="shared" si="69"/>
        <v>0</v>
      </c>
      <c r="DH12">
        <f t="shared" si="70"/>
        <v>0</v>
      </c>
      <c r="DI12">
        <f t="shared" si="71"/>
        <v>0</v>
      </c>
      <c r="DJ12">
        <f t="shared" si="72"/>
        <v>0</v>
      </c>
      <c r="DK12">
        <f t="shared" si="73"/>
        <v>0</v>
      </c>
      <c r="DL12">
        <f t="shared" si="74"/>
        <v>0</v>
      </c>
      <c r="DM12">
        <f t="shared" si="75"/>
        <v>0</v>
      </c>
    </row>
    <row r="13" spans="1:117" ht="12.75" hidden="1">
      <c r="A13" s="1">
        <v>11</v>
      </c>
      <c r="B13" s="7">
        <v>39221</v>
      </c>
      <c r="C13" s="8">
        <v>0.3958333333333333</v>
      </c>
      <c r="D13" s="2" t="s">
        <v>481</v>
      </c>
      <c r="E13" s="2" t="s">
        <v>482</v>
      </c>
      <c r="F13" s="2" t="s">
        <v>157</v>
      </c>
      <c r="G13" s="2">
        <v>2</v>
      </c>
      <c r="H13" s="10">
        <v>1</v>
      </c>
      <c r="I13" s="10"/>
      <c r="J13" s="10"/>
      <c r="K13" s="10"/>
      <c r="L13" s="10"/>
      <c r="M13" s="25">
        <v>1</v>
      </c>
      <c r="N13" s="25"/>
      <c r="O13" s="25"/>
      <c r="P13" s="25"/>
      <c r="Q13" s="25"/>
      <c r="R13" s="2" t="s">
        <v>264</v>
      </c>
      <c r="S13" s="9">
        <v>1</v>
      </c>
      <c r="T13" s="9"/>
      <c r="U13" s="9"/>
      <c r="V13" s="9">
        <v>1</v>
      </c>
      <c r="W13" s="9"/>
      <c r="X13" s="9"/>
      <c r="Y13" s="9"/>
      <c r="Z13" s="9">
        <v>1</v>
      </c>
      <c r="AA13" s="9"/>
      <c r="AB13" s="9"/>
      <c r="AC13" s="13">
        <v>1</v>
      </c>
      <c r="AD13" s="13"/>
      <c r="AE13" s="13">
        <v>1</v>
      </c>
      <c r="AF13" s="13"/>
      <c r="AG13" s="13"/>
      <c r="AH13" s="13"/>
      <c r="AI13" s="13">
        <v>1</v>
      </c>
      <c r="AJ13" s="13"/>
      <c r="AK13" s="2">
        <v>2</v>
      </c>
      <c r="AM13">
        <f t="shared" si="0"/>
        <v>1</v>
      </c>
      <c r="AN13">
        <f t="shared" si="1"/>
        <v>0</v>
      </c>
      <c r="AO13">
        <f t="shared" si="2"/>
        <v>0</v>
      </c>
      <c r="AP13">
        <f t="shared" si="3"/>
        <v>0</v>
      </c>
      <c r="AQ13">
        <f t="shared" si="4"/>
        <v>1</v>
      </c>
      <c r="AR13">
        <f t="shared" si="5"/>
        <v>0</v>
      </c>
      <c r="AS13">
        <f t="shared" si="6"/>
        <v>0</v>
      </c>
      <c r="AT13">
        <f t="shared" si="7"/>
        <v>1</v>
      </c>
      <c r="AU13">
        <f t="shared" si="8"/>
        <v>0</v>
      </c>
      <c r="AV13">
        <f t="shared" si="9"/>
        <v>0</v>
      </c>
      <c r="AW13">
        <f t="shared" si="10"/>
        <v>1</v>
      </c>
      <c r="AX13">
        <f t="shared" si="11"/>
        <v>0</v>
      </c>
      <c r="AY13">
        <f t="shared" si="12"/>
        <v>0</v>
      </c>
      <c r="AZ13">
        <f t="shared" si="13"/>
        <v>1</v>
      </c>
      <c r="BA13">
        <f t="shared" si="14"/>
        <v>0</v>
      </c>
      <c r="BB13">
        <f t="shared" si="15"/>
        <v>1</v>
      </c>
      <c r="BC13">
        <f t="shared" si="16"/>
        <v>0</v>
      </c>
      <c r="BD13">
        <f t="shared" si="17"/>
        <v>0</v>
      </c>
      <c r="BE13">
        <f t="shared" si="18"/>
        <v>0</v>
      </c>
      <c r="BF13">
        <f t="shared" si="19"/>
        <v>1</v>
      </c>
      <c r="BG13">
        <f t="shared" si="20"/>
        <v>0</v>
      </c>
      <c r="BI13">
        <f t="shared" si="21"/>
        <v>0</v>
      </c>
      <c r="BJ13">
        <f t="shared" si="22"/>
        <v>0</v>
      </c>
      <c r="BK13">
        <f t="shared" si="23"/>
        <v>0</v>
      </c>
      <c r="BL13">
        <f t="shared" si="24"/>
        <v>0</v>
      </c>
      <c r="BM13">
        <f t="shared" si="25"/>
        <v>0</v>
      </c>
      <c r="BN13">
        <f t="shared" si="26"/>
        <v>0</v>
      </c>
      <c r="BO13">
        <f t="shared" si="27"/>
        <v>0</v>
      </c>
      <c r="BP13">
        <f t="shared" si="28"/>
        <v>0</v>
      </c>
      <c r="BQ13">
        <f t="shared" si="29"/>
        <v>0</v>
      </c>
      <c r="BR13">
        <f t="shared" si="30"/>
        <v>0</v>
      </c>
      <c r="BS13">
        <f t="shared" si="31"/>
        <v>0</v>
      </c>
      <c r="BT13">
        <f t="shared" si="32"/>
        <v>0</v>
      </c>
      <c r="BU13">
        <f t="shared" si="33"/>
        <v>0</v>
      </c>
      <c r="BV13">
        <f t="shared" si="34"/>
        <v>0</v>
      </c>
      <c r="BW13">
        <f t="shared" si="35"/>
        <v>0</v>
      </c>
      <c r="BX13">
        <f t="shared" si="36"/>
        <v>0</v>
      </c>
      <c r="BY13">
        <f t="shared" si="37"/>
        <v>0</v>
      </c>
      <c r="BZ13">
        <f t="shared" si="38"/>
        <v>0</v>
      </c>
      <c r="CA13">
        <f t="shared" si="39"/>
        <v>0</v>
      </c>
      <c r="CB13">
        <f t="shared" si="40"/>
        <v>0</v>
      </c>
      <c r="CC13">
        <f t="shared" si="41"/>
        <v>0</v>
      </c>
      <c r="CE13">
        <f t="shared" si="42"/>
        <v>0</v>
      </c>
      <c r="CF13">
        <f t="shared" si="43"/>
        <v>0</v>
      </c>
      <c r="CG13">
        <f t="shared" si="44"/>
        <v>0</v>
      </c>
      <c r="CH13">
        <f t="shared" si="45"/>
        <v>0</v>
      </c>
      <c r="CI13">
        <f t="shared" si="46"/>
        <v>0</v>
      </c>
      <c r="CJ13">
        <f t="shared" si="47"/>
        <v>0</v>
      </c>
      <c r="CK13">
        <f t="shared" si="48"/>
        <v>0</v>
      </c>
      <c r="CL13">
        <f t="shared" si="49"/>
        <v>0</v>
      </c>
      <c r="CM13">
        <f t="shared" si="50"/>
        <v>0</v>
      </c>
      <c r="CN13">
        <f t="shared" si="51"/>
        <v>0</v>
      </c>
      <c r="CO13">
        <f t="shared" si="52"/>
        <v>0</v>
      </c>
      <c r="CP13">
        <f t="shared" si="53"/>
        <v>0</v>
      </c>
      <c r="CQ13">
        <f t="shared" si="54"/>
        <v>0</v>
      </c>
      <c r="CR13">
        <f t="shared" si="55"/>
        <v>0</v>
      </c>
      <c r="CS13">
        <f t="shared" si="56"/>
        <v>0</v>
      </c>
      <c r="CT13">
        <f t="shared" si="57"/>
        <v>0</v>
      </c>
      <c r="CU13">
        <f t="shared" si="58"/>
        <v>0</v>
      </c>
      <c r="CW13">
        <f t="shared" si="59"/>
        <v>0</v>
      </c>
      <c r="CX13">
        <f t="shared" si="60"/>
        <v>0</v>
      </c>
      <c r="CY13">
        <f t="shared" si="61"/>
        <v>0</v>
      </c>
      <c r="CZ13">
        <f t="shared" si="62"/>
        <v>0</v>
      </c>
      <c r="DA13">
        <f t="shared" si="63"/>
        <v>0</v>
      </c>
      <c r="DB13">
        <f t="shared" si="64"/>
        <v>0</v>
      </c>
      <c r="DC13">
        <f t="shared" si="65"/>
        <v>0</v>
      </c>
      <c r="DD13">
        <f t="shared" si="66"/>
        <v>0</v>
      </c>
      <c r="DE13">
        <f t="shared" si="67"/>
        <v>0</v>
      </c>
      <c r="DF13">
        <f t="shared" si="68"/>
        <v>0</v>
      </c>
      <c r="DG13">
        <f t="shared" si="69"/>
        <v>0</v>
      </c>
      <c r="DH13">
        <f t="shared" si="70"/>
        <v>0</v>
      </c>
      <c r="DI13">
        <f t="shared" si="71"/>
        <v>0</v>
      </c>
      <c r="DJ13">
        <f t="shared" si="72"/>
        <v>0</v>
      </c>
      <c r="DK13">
        <f t="shared" si="73"/>
        <v>0</v>
      </c>
      <c r="DL13">
        <f t="shared" si="74"/>
        <v>0</v>
      </c>
      <c r="DM13">
        <f t="shared" si="75"/>
        <v>0</v>
      </c>
    </row>
    <row r="14" spans="1:117" ht="12.75" hidden="1">
      <c r="A14" s="1">
        <v>12</v>
      </c>
      <c r="B14" s="7">
        <v>39221</v>
      </c>
      <c r="C14" s="8">
        <v>0.3958333333333333</v>
      </c>
      <c r="D14" s="2" t="s">
        <v>481</v>
      </c>
      <c r="E14" s="2" t="s">
        <v>482</v>
      </c>
      <c r="F14" s="2" t="s">
        <v>157</v>
      </c>
      <c r="G14" s="2">
        <v>2</v>
      </c>
      <c r="H14" s="10">
        <v>1</v>
      </c>
      <c r="I14" s="10"/>
      <c r="J14" s="10"/>
      <c r="K14" s="10"/>
      <c r="L14" s="10"/>
      <c r="M14" s="25"/>
      <c r="N14" s="25">
        <v>1</v>
      </c>
      <c r="O14" s="25">
        <v>1</v>
      </c>
      <c r="P14" s="25"/>
      <c r="Q14" s="25"/>
      <c r="R14" s="2" t="s">
        <v>154</v>
      </c>
      <c r="S14" s="9">
        <v>1</v>
      </c>
      <c r="T14" s="9"/>
      <c r="U14" s="9"/>
      <c r="V14" s="9">
        <v>1</v>
      </c>
      <c r="W14" s="9"/>
      <c r="X14" s="9"/>
      <c r="Y14" s="9"/>
      <c r="Z14" s="9"/>
      <c r="AA14" s="9"/>
      <c r="AB14" s="9"/>
      <c r="AC14" s="13">
        <v>1</v>
      </c>
      <c r="AD14" s="13"/>
      <c r="AE14" s="13"/>
      <c r="AF14" s="13">
        <v>1</v>
      </c>
      <c r="AG14" s="13"/>
      <c r="AH14" s="13"/>
      <c r="AI14" s="13"/>
      <c r="AJ14" s="13">
        <v>1</v>
      </c>
      <c r="AK14" s="2">
        <v>2</v>
      </c>
      <c r="AM14">
        <f t="shared" si="0"/>
        <v>0</v>
      </c>
      <c r="AN14">
        <f t="shared" si="1"/>
        <v>1</v>
      </c>
      <c r="AO14">
        <f t="shared" si="2"/>
        <v>1</v>
      </c>
      <c r="AP14">
        <f t="shared" si="3"/>
        <v>0</v>
      </c>
      <c r="AQ14">
        <f t="shared" si="4"/>
        <v>1</v>
      </c>
      <c r="AR14">
        <f t="shared" si="5"/>
        <v>0</v>
      </c>
      <c r="AS14">
        <f t="shared" si="6"/>
        <v>0</v>
      </c>
      <c r="AT14">
        <f t="shared" si="7"/>
        <v>1</v>
      </c>
      <c r="AU14">
        <f t="shared" si="8"/>
        <v>0</v>
      </c>
      <c r="AV14">
        <f t="shared" si="9"/>
        <v>0</v>
      </c>
      <c r="AW14">
        <f t="shared" si="10"/>
        <v>0</v>
      </c>
      <c r="AX14">
        <f t="shared" si="11"/>
        <v>0</v>
      </c>
      <c r="AY14">
        <f t="shared" si="12"/>
        <v>0</v>
      </c>
      <c r="AZ14">
        <f t="shared" si="13"/>
        <v>1</v>
      </c>
      <c r="BA14">
        <f t="shared" si="14"/>
        <v>0</v>
      </c>
      <c r="BB14">
        <f t="shared" si="15"/>
        <v>0</v>
      </c>
      <c r="BC14">
        <f t="shared" si="16"/>
        <v>1</v>
      </c>
      <c r="BD14">
        <f t="shared" si="17"/>
        <v>0</v>
      </c>
      <c r="BE14">
        <f t="shared" si="18"/>
        <v>0</v>
      </c>
      <c r="BF14">
        <f t="shared" si="19"/>
        <v>0</v>
      </c>
      <c r="BG14">
        <f t="shared" si="20"/>
        <v>1</v>
      </c>
      <c r="BI14">
        <f t="shared" si="21"/>
        <v>0</v>
      </c>
      <c r="BJ14">
        <f t="shared" si="22"/>
        <v>0</v>
      </c>
      <c r="BK14">
        <f t="shared" si="23"/>
        <v>0</v>
      </c>
      <c r="BL14">
        <f t="shared" si="24"/>
        <v>0</v>
      </c>
      <c r="BM14">
        <f t="shared" si="25"/>
        <v>0</v>
      </c>
      <c r="BN14">
        <f t="shared" si="26"/>
        <v>0</v>
      </c>
      <c r="BO14">
        <f t="shared" si="27"/>
        <v>0</v>
      </c>
      <c r="BP14">
        <f t="shared" si="28"/>
        <v>0</v>
      </c>
      <c r="BQ14">
        <f t="shared" si="29"/>
        <v>0</v>
      </c>
      <c r="BR14">
        <f t="shared" si="30"/>
        <v>0</v>
      </c>
      <c r="BS14">
        <f t="shared" si="31"/>
        <v>0</v>
      </c>
      <c r="BT14">
        <f t="shared" si="32"/>
        <v>0</v>
      </c>
      <c r="BU14">
        <f t="shared" si="33"/>
        <v>0</v>
      </c>
      <c r="BV14">
        <f t="shared" si="34"/>
        <v>0</v>
      </c>
      <c r="BW14">
        <f t="shared" si="35"/>
        <v>0</v>
      </c>
      <c r="BX14">
        <f t="shared" si="36"/>
        <v>0</v>
      </c>
      <c r="BY14">
        <f t="shared" si="37"/>
        <v>0</v>
      </c>
      <c r="BZ14">
        <f t="shared" si="38"/>
        <v>0</v>
      </c>
      <c r="CA14">
        <f t="shared" si="39"/>
        <v>0</v>
      </c>
      <c r="CB14">
        <f t="shared" si="40"/>
        <v>0</v>
      </c>
      <c r="CC14">
        <f t="shared" si="41"/>
        <v>0</v>
      </c>
      <c r="CE14">
        <f t="shared" si="42"/>
        <v>0</v>
      </c>
      <c r="CF14">
        <f t="shared" si="43"/>
        <v>0</v>
      </c>
      <c r="CG14">
        <f t="shared" si="44"/>
        <v>0</v>
      </c>
      <c r="CH14">
        <f t="shared" si="45"/>
        <v>0</v>
      </c>
      <c r="CI14">
        <f t="shared" si="46"/>
        <v>0</v>
      </c>
      <c r="CJ14">
        <f t="shared" si="47"/>
        <v>0</v>
      </c>
      <c r="CK14">
        <f t="shared" si="48"/>
        <v>0</v>
      </c>
      <c r="CL14">
        <f t="shared" si="49"/>
        <v>0</v>
      </c>
      <c r="CM14">
        <f t="shared" si="50"/>
        <v>0</v>
      </c>
      <c r="CN14">
        <f t="shared" si="51"/>
        <v>0</v>
      </c>
      <c r="CO14">
        <f t="shared" si="52"/>
        <v>0</v>
      </c>
      <c r="CP14">
        <f t="shared" si="53"/>
        <v>0</v>
      </c>
      <c r="CQ14">
        <f t="shared" si="54"/>
        <v>0</v>
      </c>
      <c r="CR14">
        <f t="shared" si="55"/>
        <v>0</v>
      </c>
      <c r="CS14">
        <f t="shared" si="56"/>
        <v>0</v>
      </c>
      <c r="CT14">
        <f t="shared" si="57"/>
        <v>0</v>
      </c>
      <c r="CU14">
        <f t="shared" si="58"/>
        <v>0</v>
      </c>
      <c r="CW14">
        <f t="shared" si="59"/>
        <v>0</v>
      </c>
      <c r="CX14">
        <f t="shared" si="60"/>
        <v>0</v>
      </c>
      <c r="CY14">
        <f t="shared" si="61"/>
        <v>0</v>
      </c>
      <c r="CZ14">
        <f t="shared" si="62"/>
        <v>0</v>
      </c>
      <c r="DA14">
        <f t="shared" si="63"/>
        <v>0</v>
      </c>
      <c r="DB14">
        <f t="shared" si="64"/>
        <v>0</v>
      </c>
      <c r="DC14">
        <f t="shared" si="65"/>
        <v>0</v>
      </c>
      <c r="DD14">
        <f t="shared" si="66"/>
        <v>0</v>
      </c>
      <c r="DE14">
        <f t="shared" si="67"/>
        <v>0</v>
      </c>
      <c r="DF14">
        <f t="shared" si="68"/>
        <v>0</v>
      </c>
      <c r="DG14">
        <f t="shared" si="69"/>
        <v>0</v>
      </c>
      <c r="DH14">
        <f t="shared" si="70"/>
        <v>0</v>
      </c>
      <c r="DI14">
        <f t="shared" si="71"/>
        <v>0</v>
      </c>
      <c r="DJ14">
        <f t="shared" si="72"/>
        <v>0</v>
      </c>
      <c r="DK14">
        <f t="shared" si="73"/>
        <v>0</v>
      </c>
      <c r="DL14">
        <f t="shared" si="74"/>
        <v>0</v>
      </c>
      <c r="DM14">
        <f t="shared" si="75"/>
        <v>0</v>
      </c>
    </row>
    <row r="15" spans="1:117" ht="12.75" hidden="1">
      <c r="A15" s="1">
        <v>13</v>
      </c>
      <c r="B15" s="7">
        <v>39221</v>
      </c>
      <c r="C15" s="8">
        <v>0.40625</v>
      </c>
      <c r="D15" s="2" t="s">
        <v>481</v>
      </c>
      <c r="E15" s="2" t="s">
        <v>482</v>
      </c>
      <c r="F15" s="2" t="s">
        <v>157</v>
      </c>
      <c r="G15" s="2">
        <v>2</v>
      </c>
      <c r="H15" s="10">
        <v>1</v>
      </c>
      <c r="I15" s="10"/>
      <c r="J15" s="10"/>
      <c r="K15" s="10"/>
      <c r="L15" s="10"/>
      <c r="M15" s="25">
        <v>1</v>
      </c>
      <c r="N15" s="25"/>
      <c r="O15" s="25"/>
      <c r="P15" s="25"/>
      <c r="Q15" s="25"/>
      <c r="R15" s="2" t="s">
        <v>265</v>
      </c>
      <c r="S15" s="9">
        <v>1</v>
      </c>
      <c r="T15" s="9"/>
      <c r="U15" s="9"/>
      <c r="V15" s="9">
        <v>1</v>
      </c>
      <c r="W15" s="9"/>
      <c r="X15" s="9"/>
      <c r="Y15" s="9"/>
      <c r="Z15" s="9">
        <v>1</v>
      </c>
      <c r="AA15" s="9"/>
      <c r="AB15" s="9"/>
      <c r="AC15" s="13">
        <v>1</v>
      </c>
      <c r="AD15" s="13"/>
      <c r="AE15" s="13">
        <v>1</v>
      </c>
      <c r="AF15" s="13"/>
      <c r="AG15" s="13"/>
      <c r="AH15" s="13"/>
      <c r="AI15" s="13"/>
      <c r="AJ15" s="13"/>
      <c r="AK15" s="2">
        <v>0</v>
      </c>
      <c r="AM15">
        <f t="shared" si="0"/>
        <v>1</v>
      </c>
      <c r="AN15">
        <f t="shared" si="1"/>
        <v>0</v>
      </c>
      <c r="AO15">
        <f t="shared" si="2"/>
        <v>0</v>
      </c>
      <c r="AP15">
        <f t="shared" si="3"/>
        <v>0</v>
      </c>
      <c r="AQ15">
        <f t="shared" si="4"/>
        <v>1</v>
      </c>
      <c r="AR15">
        <f t="shared" si="5"/>
        <v>0</v>
      </c>
      <c r="AS15">
        <f t="shared" si="6"/>
        <v>0</v>
      </c>
      <c r="AT15">
        <f t="shared" si="7"/>
        <v>1</v>
      </c>
      <c r="AU15">
        <f t="shared" si="8"/>
        <v>0</v>
      </c>
      <c r="AV15">
        <f t="shared" si="9"/>
        <v>0</v>
      </c>
      <c r="AW15">
        <f t="shared" si="10"/>
        <v>1</v>
      </c>
      <c r="AX15">
        <f t="shared" si="11"/>
        <v>0</v>
      </c>
      <c r="AY15">
        <f t="shared" si="12"/>
        <v>0</v>
      </c>
      <c r="AZ15">
        <f t="shared" si="13"/>
        <v>1</v>
      </c>
      <c r="BA15">
        <f t="shared" si="14"/>
        <v>0</v>
      </c>
      <c r="BB15">
        <f t="shared" si="15"/>
        <v>1</v>
      </c>
      <c r="BC15">
        <f t="shared" si="16"/>
        <v>0</v>
      </c>
      <c r="BD15">
        <f t="shared" si="17"/>
        <v>0</v>
      </c>
      <c r="BE15">
        <f t="shared" si="18"/>
        <v>0</v>
      </c>
      <c r="BF15">
        <f t="shared" si="19"/>
        <v>0</v>
      </c>
      <c r="BG15">
        <f t="shared" si="20"/>
        <v>0</v>
      </c>
      <c r="BI15">
        <f t="shared" si="21"/>
        <v>0</v>
      </c>
      <c r="BJ15">
        <f t="shared" si="22"/>
        <v>0</v>
      </c>
      <c r="BK15">
        <f t="shared" si="23"/>
        <v>0</v>
      </c>
      <c r="BL15">
        <f t="shared" si="24"/>
        <v>0</v>
      </c>
      <c r="BM15">
        <f t="shared" si="25"/>
        <v>0</v>
      </c>
      <c r="BN15">
        <f t="shared" si="26"/>
        <v>0</v>
      </c>
      <c r="BO15">
        <f t="shared" si="27"/>
        <v>0</v>
      </c>
      <c r="BP15">
        <f t="shared" si="28"/>
        <v>0</v>
      </c>
      <c r="BQ15">
        <f t="shared" si="29"/>
        <v>0</v>
      </c>
      <c r="BR15">
        <f t="shared" si="30"/>
        <v>0</v>
      </c>
      <c r="BS15">
        <f t="shared" si="31"/>
        <v>0</v>
      </c>
      <c r="BT15">
        <f t="shared" si="32"/>
        <v>0</v>
      </c>
      <c r="BU15">
        <f t="shared" si="33"/>
        <v>0</v>
      </c>
      <c r="BV15">
        <f t="shared" si="34"/>
        <v>0</v>
      </c>
      <c r="BW15">
        <f t="shared" si="35"/>
        <v>0</v>
      </c>
      <c r="BX15">
        <f t="shared" si="36"/>
        <v>0</v>
      </c>
      <c r="BY15">
        <f t="shared" si="37"/>
        <v>0</v>
      </c>
      <c r="BZ15">
        <f t="shared" si="38"/>
        <v>0</v>
      </c>
      <c r="CA15">
        <f t="shared" si="39"/>
        <v>0</v>
      </c>
      <c r="CB15">
        <f t="shared" si="40"/>
        <v>0</v>
      </c>
      <c r="CC15">
        <f t="shared" si="41"/>
        <v>0</v>
      </c>
      <c r="CE15">
        <f t="shared" si="42"/>
        <v>0</v>
      </c>
      <c r="CF15">
        <f t="shared" si="43"/>
        <v>0</v>
      </c>
      <c r="CG15">
        <f t="shared" si="44"/>
        <v>0</v>
      </c>
      <c r="CH15">
        <f t="shared" si="45"/>
        <v>0</v>
      </c>
      <c r="CI15">
        <f t="shared" si="46"/>
        <v>0</v>
      </c>
      <c r="CJ15">
        <f t="shared" si="47"/>
        <v>0</v>
      </c>
      <c r="CK15">
        <f t="shared" si="48"/>
        <v>0</v>
      </c>
      <c r="CL15">
        <f t="shared" si="49"/>
        <v>0</v>
      </c>
      <c r="CM15">
        <f t="shared" si="50"/>
        <v>0</v>
      </c>
      <c r="CN15">
        <f t="shared" si="51"/>
        <v>0</v>
      </c>
      <c r="CO15">
        <f t="shared" si="52"/>
        <v>0</v>
      </c>
      <c r="CP15">
        <f t="shared" si="53"/>
        <v>0</v>
      </c>
      <c r="CQ15">
        <f t="shared" si="54"/>
        <v>0</v>
      </c>
      <c r="CR15">
        <f t="shared" si="55"/>
        <v>0</v>
      </c>
      <c r="CS15">
        <f t="shared" si="56"/>
        <v>0</v>
      </c>
      <c r="CT15">
        <f t="shared" si="57"/>
        <v>0</v>
      </c>
      <c r="CU15">
        <f t="shared" si="58"/>
        <v>0</v>
      </c>
      <c r="CW15">
        <f t="shared" si="59"/>
        <v>0</v>
      </c>
      <c r="CX15">
        <f t="shared" si="60"/>
        <v>0</v>
      </c>
      <c r="CY15">
        <f t="shared" si="61"/>
        <v>0</v>
      </c>
      <c r="CZ15">
        <f t="shared" si="62"/>
        <v>0</v>
      </c>
      <c r="DA15">
        <f t="shared" si="63"/>
        <v>0</v>
      </c>
      <c r="DB15">
        <f t="shared" si="64"/>
        <v>0</v>
      </c>
      <c r="DC15">
        <f t="shared" si="65"/>
        <v>0</v>
      </c>
      <c r="DD15">
        <f t="shared" si="66"/>
        <v>0</v>
      </c>
      <c r="DE15">
        <f t="shared" si="67"/>
        <v>0</v>
      </c>
      <c r="DF15">
        <f t="shared" si="68"/>
        <v>0</v>
      </c>
      <c r="DG15">
        <f t="shared" si="69"/>
        <v>0</v>
      </c>
      <c r="DH15">
        <f t="shared" si="70"/>
        <v>0</v>
      </c>
      <c r="DI15">
        <f t="shared" si="71"/>
        <v>0</v>
      </c>
      <c r="DJ15">
        <f t="shared" si="72"/>
        <v>0</v>
      </c>
      <c r="DK15">
        <f t="shared" si="73"/>
        <v>0</v>
      </c>
      <c r="DL15">
        <f t="shared" si="74"/>
        <v>0</v>
      </c>
      <c r="DM15">
        <f t="shared" si="75"/>
        <v>0</v>
      </c>
    </row>
    <row r="16" spans="1:117" ht="12.75" hidden="1">
      <c r="A16" s="1">
        <v>14</v>
      </c>
      <c r="B16" s="7">
        <v>39221</v>
      </c>
      <c r="C16" s="8">
        <v>0.40972222222222227</v>
      </c>
      <c r="D16" s="2" t="s">
        <v>481</v>
      </c>
      <c r="E16" s="2" t="s">
        <v>482</v>
      </c>
      <c r="F16" s="2" t="s">
        <v>157</v>
      </c>
      <c r="G16" s="2">
        <v>2</v>
      </c>
      <c r="H16" s="10">
        <v>1</v>
      </c>
      <c r="I16" s="10"/>
      <c r="J16" s="10"/>
      <c r="K16" s="10"/>
      <c r="L16" s="10"/>
      <c r="M16" s="25">
        <v>1</v>
      </c>
      <c r="N16" s="25"/>
      <c r="O16" s="25"/>
      <c r="P16" s="25"/>
      <c r="Q16" s="25"/>
      <c r="R16" s="2" t="s">
        <v>266</v>
      </c>
      <c r="S16" s="9">
        <v>1</v>
      </c>
      <c r="T16" s="9"/>
      <c r="U16" s="9"/>
      <c r="V16" s="9">
        <v>1</v>
      </c>
      <c r="W16" s="9">
        <v>1</v>
      </c>
      <c r="X16" s="9">
        <v>1</v>
      </c>
      <c r="Y16" s="9"/>
      <c r="Z16" s="9"/>
      <c r="AA16" s="9"/>
      <c r="AB16" s="9"/>
      <c r="AC16" s="13">
        <v>1</v>
      </c>
      <c r="AD16" s="13"/>
      <c r="AE16" s="13"/>
      <c r="AF16" s="13"/>
      <c r="AG16" s="13"/>
      <c r="AH16" s="13"/>
      <c r="AI16" s="13">
        <v>1</v>
      </c>
      <c r="AJ16" s="13"/>
      <c r="AK16" s="2">
        <v>2</v>
      </c>
      <c r="AM16">
        <f t="shared" si="0"/>
        <v>1</v>
      </c>
      <c r="AN16">
        <f t="shared" si="1"/>
        <v>0</v>
      </c>
      <c r="AO16">
        <f t="shared" si="2"/>
        <v>0</v>
      </c>
      <c r="AP16">
        <f t="shared" si="3"/>
        <v>0</v>
      </c>
      <c r="AQ16">
        <f t="shared" si="4"/>
        <v>1</v>
      </c>
      <c r="AR16">
        <f t="shared" si="5"/>
        <v>0</v>
      </c>
      <c r="AS16">
        <f t="shared" si="6"/>
        <v>0</v>
      </c>
      <c r="AT16">
        <f t="shared" si="7"/>
        <v>1</v>
      </c>
      <c r="AU16">
        <f t="shared" si="8"/>
        <v>1</v>
      </c>
      <c r="AV16">
        <f t="shared" si="9"/>
        <v>1</v>
      </c>
      <c r="AW16">
        <f t="shared" si="10"/>
        <v>0</v>
      </c>
      <c r="AX16">
        <f t="shared" si="11"/>
        <v>0</v>
      </c>
      <c r="AY16">
        <f t="shared" si="12"/>
        <v>0</v>
      </c>
      <c r="AZ16">
        <f t="shared" si="13"/>
        <v>1</v>
      </c>
      <c r="BA16">
        <f t="shared" si="14"/>
        <v>0</v>
      </c>
      <c r="BB16">
        <f t="shared" si="15"/>
        <v>0</v>
      </c>
      <c r="BC16">
        <f t="shared" si="16"/>
        <v>0</v>
      </c>
      <c r="BD16">
        <f t="shared" si="17"/>
        <v>0</v>
      </c>
      <c r="BE16">
        <f t="shared" si="18"/>
        <v>0</v>
      </c>
      <c r="BF16">
        <f t="shared" si="19"/>
        <v>1</v>
      </c>
      <c r="BG16">
        <f t="shared" si="20"/>
        <v>0</v>
      </c>
      <c r="BI16">
        <f t="shared" si="21"/>
        <v>0</v>
      </c>
      <c r="BJ16">
        <f t="shared" si="22"/>
        <v>0</v>
      </c>
      <c r="BK16">
        <f t="shared" si="23"/>
        <v>0</v>
      </c>
      <c r="BL16">
        <f t="shared" si="24"/>
        <v>0</v>
      </c>
      <c r="BM16">
        <f t="shared" si="25"/>
        <v>0</v>
      </c>
      <c r="BN16">
        <f t="shared" si="26"/>
        <v>0</v>
      </c>
      <c r="BO16">
        <f t="shared" si="27"/>
        <v>0</v>
      </c>
      <c r="BP16">
        <f t="shared" si="28"/>
        <v>0</v>
      </c>
      <c r="BQ16">
        <f t="shared" si="29"/>
        <v>0</v>
      </c>
      <c r="BR16">
        <f t="shared" si="30"/>
        <v>0</v>
      </c>
      <c r="BS16">
        <f t="shared" si="31"/>
        <v>0</v>
      </c>
      <c r="BT16">
        <f t="shared" si="32"/>
        <v>0</v>
      </c>
      <c r="BU16">
        <f t="shared" si="33"/>
        <v>0</v>
      </c>
      <c r="BV16">
        <f t="shared" si="34"/>
        <v>0</v>
      </c>
      <c r="BW16">
        <f t="shared" si="35"/>
        <v>0</v>
      </c>
      <c r="BX16">
        <f t="shared" si="36"/>
        <v>0</v>
      </c>
      <c r="BY16">
        <f t="shared" si="37"/>
        <v>0</v>
      </c>
      <c r="BZ16">
        <f t="shared" si="38"/>
        <v>0</v>
      </c>
      <c r="CA16">
        <f t="shared" si="39"/>
        <v>0</v>
      </c>
      <c r="CB16">
        <f t="shared" si="40"/>
        <v>0</v>
      </c>
      <c r="CC16">
        <f t="shared" si="41"/>
        <v>0</v>
      </c>
      <c r="CE16">
        <f t="shared" si="42"/>
        <v>0</v>
      </c>
      <c r="CF16">
        <f t="shared" si="43"/>
        <v>0</v>
      </c>
      <c r="CG16">
        <f t="shared" si="44"/>
        <v>0</v>
      </c>
      <c r="CH16">
        <f t="shared" si="45"/>
        <v>0</v>
      </c>
      <c r="CI16">
        <f t="shared" si="46"/>
        <v>0</v>
      </c>
      <c r="CJ16">
        <f t="shared" si="47"/>
        <v>0</v>
      </c>
      <c r="CK16">
        <f t="shared" si="48"/>
        <v>0</v>
      </c>
      <c r="CL16">
        <f t="shared" si="49"/>
        <v>0</v>
      </c>
      <c r="CM16">
        <f t="shared" si="50"/>
        <v>0</v>
      </c>
      <c r="CN16">
        <f t="shared" si="51"/>
        <v>0</v>
      </c>
      <c r="CO16">
        <f t="shared" si="52"/>
        <v>0</v>
      </c>
      <c r="CP16">
        <f t="shared" si="53"/>
        <v>0</v>
      </c>
      <c r="CQ16">
        <f t="shared" si="54"/>
        <v>0</v>
      </c>
      <c r="CR16">
        <f t="shared" si="55"/>
        <v>0</v>
      </c>
      <c r="CS16">
        <f t="shared" si="56"/>
        <v>0</v>
      </c>
      <c r="CT16">
        <f t="shared" si="57"/>
        <v>0</v>
      </c>
      <c r="CU16">
        <f t="shared" si="58"/>
        <v>0</v>
      </c>
      <c r="CW16">
        <f t="shared" si="59"/>
        <v>0</v>
      </c>
      <c r="CX16">
        <f t="shared" si="60"/>
        <v>0</v>
      </c>
      <c r="CY16">
        <f t="shared" si="61"/>
        <v>0</v>
      </c>
      <c r="CZ16">
        <f t="shared" si="62"/>
        <v>0</v>
      </c>
      <c r="DA16">
        <f t="shared" si="63"/>
        <v>0</v>
      </c>
      <c r="DB16">
        <f t="shared" si="64"/>
        <v>0</v>
      </c>
      <c r="DC16">
        <f t="shared" si="65"/>
        <v>0</v>
      </c>
      <c r="DD16">
        <f t="shared" si="66"/>
        <v>0</v>
      </c>
      <c r="DE16">
        <f t="shared" si="67"/>
        <v>0</v>
      </c>
      <c r="DF16">
        <f t="shared" si="68"/>
        <v>0</v>
      </c>
      <c r="DG16">
        <f t="shared" si="69"/>
        <v>0</v>
      </c>
      <c r="DH16">
        <f t="shared" si="70"/>
        <v>0</v>
      </c>
      <c r="DI16">
        <f t="shared" si="71"/>
        <v>0</v>
      </c>
      <c r="DJ16">
        <f t="shared" si="72"/>
        <v>0</v>
      </c>
      <c r="DK16">
        <f t="shared" si="73"/>
        <v>0</v>
      </c>
      <c r="DL16">
        <f t="shared" si="74"/>
        <v>0</v>
      </c>
      <c r="DM16">
        <f t="shared" si="75"/>
        <v>0</v>
      </c>
    </row>
    <row r="17" spans="1:117" ht="12.75" hidden="1">
      <c r="A17" s="1">
        <v>15</v>
      </c>
      <c r="B17" s="7">
        <v>39221</v>
      </c>
      <c r="C17" s="8">
        <v>0.4166666666666667</v>
      </c>
      <c r="D17" s="2" t="s">
        <v>481</v>
      </c>
      <c r="E17" s="2" t="s">
        <v>482</v>
      </c>
      <c r="F17" s="2" t="s">
        <v>157</v>
      </c>
      <c r="G17" s="2">
        <v>1</v>
      </c>
      <c r="H17" s="10">
        <v>1</v>
      </c>
      <c r="I17" s="10"/>
      <c r="J17" s="10"/>
      <c r="K17" s="10"/>
      <c r="L17" s="10"/>
      <c r="M17" s="25"/>
      <c r="N17" s="25"/>
      <c r="O17" s="25">
        <v>1</v>
      </c>
      <c r="P17" s="25"/>
      <c r="Q17" s="25"/>
      <c r="R17" s="2" t="s">
        <v>267</v>
      </c>
      <c r="S17" s="9">
        <v>1</v>
      </c>
      <c r="T17" s="9"/>
      <c r="U17" s="9"/>
      <c r="V17" s="9">
        <v>1</v>
      </c>
      <c r="W17" s="9"/>
      <c r="X17" s="9"/>
      <c r="Y17" s="9"/>
      <c r="Z17" s="9">
        <v>1</v>
      </c>
      <c r="AA17" s="9"/>
      <c r="AB17" s="9"/>
      <c r="AC17" s="13">
        <v>1</v>
      </c>
      <c r="AD17" s="13"/>
      <c r="AE17" s="13"/>
      <c r="AF17" s="13"/>
      <c r="AG17" s="13"/>
      <c r="AH17" s="13"/>
      <c r="AI17" s="13"/>
      <c r="AJ17" s="13">
        <v>1</v>
      </c>
      <c r="AK17" s="2">
        <v>1</v>
      </c>
      <c r="AM17">
        <f t="shared" si="0"/>
        <v>0</v>
      </c>
      <c r="AN17">
        <f t="shared" si="1"/>
        <v>0</v>
      </c>
      <c r="AO17">
        <f t="shared" si="2"/>
        <v>1</v>
      </c>
      <c r="AP17">
        <f t="shared" si="3"/>
        <v>0</v>
      </c>
      <c r="AQ17">
        <f t="shared" si="4"/>
        <v>1</v>
      </c>
      <c r="AR17">
        <f t="shared" si="5"/>
        <v>0</v>
      </c>
      <c r="AS17">
        <f t="shared" si="6"/>
        <v>0</v>
      </c>
      <c r="AT17">
        <f t="shared" si="7"/>
        <v>1</v>
      </c>
      <c r="AU17">
        <f t="shared" si="8"/>
        <v>0</v>
      </c>
      <c r="AV17">
        <f t="shared" si="9"/>
        <v>0</v>
      </c>
      <c r="AW17">
        <f t="shared" si="10"/>
        <v>1</v>
      </c>
      <c r="AX17">
        <f t="shared" si="11"/>
        <v>0</v>
      </c>
      <c r="AY17">
        <f t="shared" si="12"/>
        <v>0</v>
      </c>
      <c r="AZ17">
        <f t="shared" si="13"/>
        <v>1</v>
      </c>
      <c r="BA17">
        <f t="shared" si="14"/>
        <v>0</v>
      </c>
      <c r="BB17">
        <f t="shared" si="15"/>
        <v>0</v>
      </c>
      <c r="BC17">
        <f t="shared" si="16"/>
        <v>0</v>
      </c>
      <c r="BD17">
        <f t="shared" si="17"/>
        <v>0</v>
      </c>
      <c r="BE17">
        <f t="shared" si="18"/>
        <v>0</v>
      </c>
      <c r="BF17">
        <f t="shared" si="19"/>
        <v>0</v>
      </c>
      <c r="BG17">
        <f t="shared" si="20"/>
        <v>1</v>
      </c>
      <c r="BI17">
        <f t="shared" si="21"/>
        <v>0</v>
      </c>
      <c r="BJ17">
        <f t="shared" si="22"/>
        <v>0</v>
      </c>
      <c r="BK17">
        <f t="shared" si="23"/>
        <v>0</v>
      </c>
      <c r="BL17">
        <f t="shared" si="24"/>
        <v>0</v>
      </c>
      <c r="BM17">
        <f t="shared" si="25"/>
        <v>0</v>
      </c>
      <c r="BN17">
        <f t="shared" si="26"/>
        <v>0</v>
      </c>
      <c r="BO17">
        <f t="shared" si="27"/>
        <v>0</v>
      </c>
      <c r="BP17">
        <f t="shared" si="28"/>
        <v>0</v>
      </c>
      <c r="BQ17">
        <f t="shared" si="29"/>
        <v>0</v>
      </c>
      <c r="BR17">
        <f t="shared" si="30"/>
        <v>0</v>
      </c>
      <c r="BS17">
        <f t="shared" si="31"/>
        <v>0</v>
      </c>
      <c r="BT17">
        <f t="shared" si="32"/>
        <v>0</v>
      </c>
      <c r="BU17">
        <f t="shared" si="33"/>
        <v>0</v>
      </c>
      <c r="BV17">
        <f t="shared" si="34"/>
        <v>0</v>
      </c>
      <c r="BW17">
        <f t="shared" si="35"/>
        <v>0</v>
      </c>
      <c r="BX17">
        <f t="shared" si="36"/>
        <v>0</v>
      </c>
      <c r="BY17">
        <f t="shared" si="37"/>
        <v>0</v>
      </c>
      <c r="BZ17">
        <f t="shared" si="38"/>
        <v>0</v>
      </c>
      <c r="CA17">
        <f t="shared" si="39"/>
        <v>0</v>
      </c>
      <c r="CB17">
        <f t="shared" si="40"/>
        <v>0</v>
      </c>
      <c r="CC17">
        <f t="shared" si="41"/>
        <v>0</v>
      </c>
      <c r="CE17">
        <f t="shared" si="42"/>
        <v>0</v>
      </c>
      <c r="CF17">
        <f t="shared" si="43"/>
        <v>0</v>
      </c>
      <c r="CG17">
        <f t="shared" si="44"/>
        <v>0</v>
      </c>
      <c r="CH17">
        <f t="shared" si="45"/>
        <v>0</v>
      </c>
      <c r="CI17">
        <f t="shared" si="46"/>
        <v>0</v>
      </c>
      <c r="CJ17">
        <f t="shared" si="47"/>
        <v>0</v>
      </c>
      <c r="CK17">
        <f t="shared" si="48"/>
        <v>0</v>
      </c>
      <c r="CL17">
        <f t="shared" si="49"/>
        <v>0</v>
      </c>
      <c r="CM17">
        <f t="shared" si="50"/>
        <v>0</v>
      </c>
      <c r="CN17">
        <f t="shared" si="51"/>
        <v>0</v>
      </c>
      <c r="CO17">
        <f t="shared" si="52"/>
        <v>0</v>
      </c>
      <c r="CP17">
        <f t="shared" si="53"/>
        <v>0</v>
      </c>
      <c r="CQ17">
        <f t="shared" si="54"/>
        <v>0</v>
      </c>
      <c r="CR17">
        <f t="shared" si="55"/>
        <v>0</v>
      </c>
      <c r="CS17">
        <f t="shared" si="56"/>
        <v>0</v>
      </c>
      <c r="CT17">
        <f t="shared" si="57"/>
        <v>0</v>
      </c>
      <c r="CU17">
        <f t="shared" si="58"/>
        <v>0</v>
      </c>
      <c r="CW17">
        <f t="shared" si="59"/>
        <v>0</v>
      </c>
      <c r="CX17">
        <f t="shared" si="60"/>
        <v>0</v>
      </c>
      <c r="CY17">
        <f t="shared" si="61"/>
        <v>0</v>
      </c>
      <c r="CZ17">
        <f t="shared" si="62"/>
        <v>0</v>
      </c>
      <c r="DA17">
        <f t="shared" si="63"/>
        <v>0</v>
      </c>
      <c r="DB17">
        <f t="shared" si="64"/>
        <v>0</v>
      </c>
      <c r="DC17">
        <f t="shared" si="65"/>
        <v>0</v>
      </c>
      <c r="DD17">
        <f t="shared" si="66"/>
        <v>0</v>
      </c>
      <c r="DE17">
        <f t="shared" si="67"/>
        <v>0</v>
      </c>
      <c r="DF17">
        <f t="shared" si="68"/>
        <v>0</v>
      </c>
      <c r="DG17">
        <f t="shared" si="69"/>
        <v>0</v>
      </c>
      <c r="DH17">
        <f t="shared" si="70"/>
        <v>0</v>
      </c>
      <c r="DI17">
        <f t="shared" si="71"/>
        <v>0</v>
      </c>
      <c r="DJ17">
        <f t="shared" si="72"/>
        <v>0</v>
      </c>
      <c r="DK17">
        <f t="shared" si="73"/>
        <v>0</v>
      </c>
      <c r="DL17">
        <f t="shared" si="74"/>
        <v>0</v>
      </c>
      <c r="DM17">
        <f t="shared" si="75"/>
        <v>0</v>
      </c>
    </row>
    <row r="18" spans="1:117" ht="12.75" hidden="1">
      <c r="A18" s="1">
        <v>16</v>
      </c>
      <c r="B18" s="7">
        <v>39221</v>
      </c>
      <c r="C18" s="8">
        <v>0.4375</v>
      </c>
      <c r="D18" s="2" t="s">
        <v>481</v>
      </c>
      <c r="E18" s="2" t="s">
        <v>482</v>
      </c>
      <c r="F18" s="2" t="s">
        <v>157</v>
      </c>
      <c r="G18" s="2">
        <v>1</v>
      </c>
      <c r="H18" s="10">
        <v>1</v>
      </c>
      <c r="I18" s="10"/>
      <c r="J18" s="10"/>
      <c r="K18" s="10"/>
      <c r="L18" s="10"/>
      <c r="M18" s="25">
        <v>1</v>
      </c>
      <c r="N18" s="25"/>
      <c r="O18" s="25"/>
      <c r="P18" s="25"/>
      <c r="Q18" s="25"/>
      <c r="R18" s="2" t="s">
        <v>268</v>
      </c>
      <c r="S18" s="9">
        <v>1</v>
      </c>
      <c r="T18" s="9"/>
      <c r="U18" s="9"/>
      <c r="V18" s="9"/>
      <c r="W18" s="9">
        <v>1</v>
      </c>
      <c r="X18" s="9"/>
      <c r="Y18" s="9"/>
      <c r="Z18" s="9"/>
      <c r="AA18" s="9"/>
      <c r="AB18" s="9"/>
      <c r="AC18" s="13">
        <v>1</v>
      </c>
      <c r="AD18" s="13"/>
      <c r="AE18" s="13">
        <v>1</v>
      </c>
      <c r="AF18" s="13"/>
      <c r="AG18" s="13"/>
      <c r="AH18" s="13"/>
      <c r="AI18" s="13"/>
      <c r="AJ18" s="13"/>
      <c r="AK18" s="2">
        <v>0</v>
      </c>
      <c r="AM18">
        <f t="shared" si="0"/>
        <v>1</v>
      </c>
      <c r="AN18">
        <f t="shared" si="1"/>
        <v>0</v>
      </c>
      <c r="AO18">
        <f t="shared" si="2"/>
        <v>0</v>
      </c>
      <c r="AP18">
        <f t="shared" si="3"/>
        <v>0</v>
      </c>
      <c r="AQ18">
        <f t="shared" si="4"/>
        <v>1</v>
      </c>
      <c r="AR18">
        <f t="shared" si="5"/>
        <v>0</v>
      </c>
      <c r="AS18">
        <f t="shared" si="6"/>
        <v>0</v>
      </c>
      <c r="AT18">
        <f t="shared" si="7"/>
        <v>0</v>
      </c>
      <c r="AU18">
        <f t="shared" si="8"/>
        <v>1</v>
      </c>
      <c r="AV18">
        <f t="shared" si="9"/>
        <v>0</v>
      </c>
      <c r="AW18">
        <f t="shared" si="10"/>
        <v>0</v>
      </c>
      <c r="AX18">
        <f t="shared" si="11"/>
        <v>0</v>
      </c>
      <c r="AY18">
        <f t="shared" si="12"/>
        <v>0</v>
      </c>
      <c r="AZ18">
        <f t="shared" si="13"/>
        <v>1</v>
      </c>
      <c r="BA18">
        <f t="shared" si="14"/>
        <v>0</v>
      </c>
      <c r="BB18">
        <f t="shared" si="15"/>
        <v>1</v>
      </c>
      <c r="BC18">
        <f t="shared" si="16"/>
        <v>0</v>
      </c>
      <c r="BD18">
        <f t="shared" si="17"/>
        <v>0</v>
      </c>
      <c r="BE18">
        <f t="shared" si="18"/>
        <v>0</v>
      </c>
      <c r="BF18">
        <f t="shared" si="19"/>
        <v>0</v>
      </c>
      <c r="BG18">
        <f t="shared" si="20"/>
        <v>0</v>
      </c>
      <c r="BI18">
        <f t="shared" si="21"/>
        <v>0</v>
      </c>
      <c r="BJ18">
        <f t="shared" si="22"/>
        <v>0</v>
      </c>
      <c r="BK18">
        <f t="shared" si="23"/>
        <v>0</v>
      </c>
      <c r="BL18">
        <f t="shared" si="24"/>
        <v>0</v>
      </c>
      <c r="BM18">
        <f t="shared" si="25"/>
        <v>0</v>
      </c>
      <c r="BN18">
        <f t="shared" si="26"/>
        <v>0</v>
      </c>
      <c r="BO18">
        <f t="shared" si="27"/>
        <v>0</v>
      </c>
      <c r="BP18">
        <f t="shared" si="28"/>
        <v>0</v>
      </c>
      <c r="BQ18">
        <f t="shared" si="29"/>
        <v>0</v>
      </c>
      <c r="BR18">
        <f t="shared" si="30"/>
        <v>0</v>
      </c>
      <c r="BS18">
        <f t="shared" si="31"/>
        <v>0</v>
      </c>
      <c r="BT18">
        <f t="shared" si="32"/>
        <v>0</v>
      </c>
      <c r="BU18">
        <f t="shared" si="33"/>
        <v>0</v>
      </c>
      <c r="BV18">
        <f t="shared" si="34"/>
        <v>0</v>
      </c>
      <c r="BW18">
        <f t="shared" si="35"/>
        <v>0</v>
      </c>
      <c r="BX18">
        <f t="shared" si="36"/>
        <v>0</v>
      </c>
      <c r="BY18">
        <f t="shared" si="37"/>
        <v>0</v>
      </c>
      <c r="BZ18">
        <f t="shared" si="38"/>
        <v>0</v>
      </c>
      <c r="CA18">
        <f t="shared" si="39"/>
        <v>0</v>
      </c>
      <c r="CB18">
        <f t="shared" si="40"/>
        <v>0</v>
      </c>
      <c r="CC18">
        <f t="shared" si="41"/>
        <v>0</v>
      </c>
      <c r="CE18">
        <f t="shared" si="42"/>
        <v>0</v>
      </c>
      <c r="CF18">
        <f t="shared" si="43"/>
        <v>0</v>
      </c>
      <c r="CG18">
        <f t="shared" si="44"/>
        <v>0</v>
      </c>
      <c r="CH18">
        <f t="shared" si="45"/>
        <v>0</v>
      </c>
      <c r="CI18">
        <f t="shared" si="46"/>
        <v>0</v>
      </c>
      <c r="CJ18">
        <f t="shared" si="47"/>
        <v>0</v>
      </c>
      <c r="CK18">
        <f t="shared" si="48"/>
        <v>0</v>
      </c>
      <c r="CL18">
        <f t="shared" si="49"/>
        <v>0</v>
      </c>
      <c r="CM18">
        <f t="shared" si="50"/>
        <v>0</v>
      </c>
      <c r="CN18">
        <f t="shared" si="51"/>
        <v>0</v>
      </c>
      <c r="CO18">
        <f t="shared" si="52"/>
        <v>0</v>
      </c>
      <c r="CP18">
        <f t="shared" si="53"/>
        <v>0</v>
      </c>
      <c r="CQ18">
        <f t="shared" si="54"/>
        <v>0</v>
      </c>
      <c r="CR18">
        <f t="shared" si="55"/>
        <v>0</v>
      </c>
      <c r="CS18">
        <f t="shared" si="56"/>
        <v>0</v>
      </c>
      <c r="CT18">
        <f t="shared" si="57"/>
        <v>0</v>
      </c>
      <c r="CU18">
        <f t="shared" si="58"/>
        <v>0</v>
      </c>
      <c r="CW18">
        <f t="shared" si="59"/>
        <v>0</v>
      </c>
      <c r="CX18">
        <f t="shared" si="60"/>
        <v>0</v>
      </c>
      <c r="CY18">
        <f t="shared" si="61"/>
        <v>0</v>
      </c>
      <c r="CZ18">
        <f t="shared" si="62"/>
        <v>0</v>
      </c>
      <c r="DA18">
        <f t="shared" si="63"/>
        <v>0</v>
      </c>
      <c r="DB18">
        <f t="shared" si="64"/>
        <v>0</v>
      </c>
      <c r="DC18">
        <f t="shared" si="65"/>
        <v>0</v>
      </c>
      <c r="DD18">
        <f t="shared" si="66"/>
        <v>0</v>
      </c>
      <c r="DE18">
        <f t="shared" si="67"/>
        <v>0</v>
      </c>
      <c r="DF18">
        <f t="shared" si="68"/>
        <v>0</v>
      </c>
      <c r="DG18">
        <f t="shared" si="69"/>
        <v>0</v>
      </c>
      <c r="DH18">
        <f t="shared" si="70"/>
        <v>0</v>
      </c>
      <c r="DI18">
        <f t="shared" si="71"/>
        <v>0</v>
      </c>
      <c r="DJ18">
        <f t="shared" si="72"/>
        <v>0</v>
      </c>
      <c r="DK18">
        <f t="shared" si="73"/>
        <v>0</v>
      </c>
      <c r="DL18">
        <f t="shared" si="74"/>
        <v>0</v>
      </c>
      <c r="DM18">
        <f t="shared" si="75"/>
        <v>0</v>
      </c>
    </row>
    <row r="19" spans="1:117" ht="12.75" hidden="1">
      <c r="A19" s="1">
        <v>17</v>
      </c>
      <c r="B19" s="7">
        <v>39221</v>
      </c>
      <c r="C19" s="8">
        <v>0.4375</v>
      </c>
      <c r="D19" s="2" t="s">
        <v>481</v>
      </c>
      <c r="E19" s="2" t="s">
        <v>482</v>
      </c>
      <c r="F19" s="2" t="s">
        <v>157</v>
      </c>
      <c r="G19" s="2">
        <v>2</v>
      </c>
      <c r="H19" s="10">
        <v>1</v>
      </c>
      <c r="I19" s="10"/>
      <c r="J19" s="10"/>
      <c r="K19" s="10"/>
      <c r="L19" s="10"/>
      <c r="M19" s="25">
        <v>1</v>
      </c>
      <c r="N19" s="25"/>
      <c r="O19" s="25"/>
      <c r="P19" s="25"/>
      <c r="Q19" s="25"/>
      <c r="R19" s="2" t="s">
        <v>268</v>
      </c>
      <c r="S19" s="9">
        <v>1</v>
      </c>
      <c r="T19" s="9"/>
      <c r="U19" s="9"/>
      <c r="V19" s="9"/>
      <c r="W19" s="9">
        <v>1</v>
      </c>
      <c r="X19" s="9"/>
      <c r="Y19" s="9"/>
      <c r="Z19" s="9"/>
      <c r="AA19" s="9"/>
      <c r="AB19" s="9"/>
      <c r="AC19" s="13">
        <v>1</v>
      </c>
      <c r="AD19" s="13"/>
      <c r="AE19" s="13"/>
      <c r="AF19" s="13"/>
      <c r="AG19" s="13"/>
      <c r="AH19" s="13"/>
      <c r="AI19" s="13"/>
      <c r="AJ19" s="13">
        <v>1</v>
      </c>
      <c r="AK19" s="2">
        <v>0</v>
      </c>
      <c r="AM19">
        <f t="shared" si="0"/>
        <v>1</v>
      </c>
      <c r="AN19">
        <f t="shared" si="1"/>
        <v>0</v>
      </c>
      <c r="AO19">
        <f t="shared" si="2"/>
        <v>0</v>
      </c>
      <c r="AP19">
        <f t="shared" si="3"/>
        <v>0</v>
      </c>
      <c r="AQ19">
        <f t="shared" si="4"/>
        <v>1</v>
      </c>
      <c r="AR19">
        <f t="shared" si="5"/>
        <v>0</v>
      </c>
      <c r="AS19">
        <f t="shared" si="6"/>
        <v>0</v>
      </c>
      <c r="AT19">
        <f t="shared" si="7"/>
        <v>0</v>
      </c>
      <c r="AU19">
        <f t="shared" si="8"/>
        <v>1</v>
      </c>
      <c r="AV19">
        <f t="shared" si="9"/>
        <v>0</v>
      </c>
      <c r="AW19">
        <f t="shared" si="10"/>
        <v>0</v>
      </c>
      <c r="AX19">
        <f t="shared" si="11"/>
        <v>0</v>
      </c>
      <c r="AY19">
        <f t="shared" si="12"/>
        <v>0</v>
      </c>
      <c r="AZ19">
        <f t="shared" si="13"/>
        <v>1</v>
      </c>
      <c r="BA19">
        <f t="shared" si="14"/>
        <v>0</v>
      </c>
      <c r="BB19">
        <f t="shared" si="15"/>
        <v>0</v>
      </c>
      <c r="BC19">
        <f t="shared" si="16"/>
        <v>0</v>
      </c>
      <c r="BD19">
        <f t="shared" si="17"/>
        <v>0</v>
      </c>
      <c r="BE19">
        <f t="shared" si="18"/>
        <v>0</v>
      </c>
      <c r="BF19">
        <f t="shared" si="19"/>
        <v>0</v>
      </c>
      <c r="BG19">
        <f t="shared" si="20"/>
        <v>1</v>
      </c>
      <c r="BI19">
        <f t="shared" si="21"/>
        <v>0</v>
      </c>
      <c r="BJ19">
        <f t="shared" si="22"/>
        <v>0</v>
      </c>
      <c r="BK19">
        <f t="shared" si="23"/>
        <v>0</v>
      </c>
      <c r="BL19">
        <f t="shared" si="24"/>
        <v>0</v>
      </c>
      <c r="BM19">
        <f t="shared" si="25"/>
        <v>0</v>
      </c>
      <c r="BN19">
        <f t="shared" si="26"/>
        <v>0</v>
      </c>
      <c r="BO19">
        <f t="shared" si="27"/>
        <v>0</v>
      </c>
      <c r="BP19">
        <f t="shared" si="28"/>
        <v>0</v>
      </c>
      <c r="BQ19">
        <f t="shared" si="29"/>
        <v>0</v>
      </c>
      <c r="BR19">
        <f t="shared" si="30"/>
        <v>0</v>
      </c>
      <c r="BS19">
        <f t="shared" si="31"/>
        <v>0</v>
      </c>
      <c r="BT19">
        <f t="shared" si="32"/>
        <v>0</v>
      </c>
      <c r="BU19">
        <f t="shared" si="33"/>
        <v>0</v>
      </c>
      <c r="BV19">
        <f t="shared" si="34"/>
        <v>0</v>
      </c>
      <c r="BW19">
        <f t="shared" si="35"/>
        <v>0</v>
      </c>
      <c r="BX19">
        <f t="shared" si="36"/>
        <v>0</v>
      </c>
      <c r="BY19">
        <f t="shared" si="37"/>
        <v>0</v>
      </c>
      <c r="BZ19">
        <f t="shared" si="38"/>
        <v>0</v>
      </c>
      <c r="CA19">
        <f t="shared" si="39"/>
        <v>0</v>
      </c>
      <c r="CB19">
        <f t="shared" si="40"/>
        <v>0</v>
      </c>
      <c r="CC19">
        <f t="shared" si="41"/>
        <v>0</v>
      </c>
      <c r="CE19">
        <f t="shared" si="42"/>
        <v>0</v>
      </c>
      <c r="CF19">
        <f t="shared" si="43"/>
        <v>0</v>
      </c>
      <c r="CG19">
        <f t="shared" si="44"/>
        <v>0</v>
      </c>
      <c r="CH19">
        <f t="shared" si="45"/>
        <v>0</v>
      </c>
      <c r="CI19">
        <f t="shared" si="46"/>
        <v>0</v>
      </c>
      <c r="CJ19">
        <f t="shared" si="47"/>
        <v>0</v>
      </c>
      <c r="CK19">
        <f t="shared" si="48"/>
        <v>0</v>
      </c>
      <c r="CL19">
        <f t="shared" si="49"/>
        <v>0</v>
      </c>
      <c r="CM19">
        <f t="shared" si="50"/>
        <v>0</v>
      </c>
      <c r="CN19">
        <f t="shared" si="51"/>
        <v>0</v>
      </c>
      <c r="CO19">
        <f t="shared" si="52"/>
        <v>0</v>
      </c>
      <c r="CP19">
        <f t="shared" si="53"/>
        <v>0</v>
      </c>
      <c r="CQ19">
        <f t="shared" si="54"/>
        <v>0</v>
      </c>
      <c r="CR19">
        <f t="shared" si="55"/>
        <v>0</v>
      </c>
      <c r="CS19">
        <f t="shared" si="56"/>
        <v>0</v>
      </c>
      <c r="CT19">
        <f t="shared" si="57"/>
        <v>0</v>
      </c>
      <c r="CU19">
        <f t="shared" si="58"/>
        <v>0</v>
      </c>
      <c r="CW19">
        <f t="shared" si="59"/>
        <v>0</v>
      </c>
      <c r="CX19">
        <f t="shared" si="60"/>
        <v>0</v>
      </c>
      <c r="CY19">
        <f t="shared" si="61"/>
        <v>0</v>
      </c>
      <c r="CZ19">
        <f t="shared" si="62"/>
        <v>0</v>
      </c>
      <c r="DA19">
        <f t="shared" si="63"/>
        <v>0</v>
      </c>
      <c r="DB19">
        <f t="shared" si="64"/>
        <v>0</v>
      </c>
      <c r="DC19">
        <f t="shared" si="65"/>
        <v>0</v>
      </c>
      <c r="DD19">
        <f t="shared" si="66"/>
        <v>0</v>
      </c>
      <c r="DE19">
        <f t="shared" si="67"/>
        <v>0</v>
      </c>
      <c r="DF19">
        <f t="shared" si="68"/>
        <v>0</v>
      </c>
      <c r="DG19">
        <f t="shared" si="69"/>
        <v>0</v>
      </c>
      <c r="DH19">
        <f t="shared" si="70"/>
        <v>0</v>
      </c>
      <c r="DI19">
        <f t="shared" si="71"/>
        <v>0</v>
      </c>
      <c r="DJ19">
        <f t="shared" si="72"/>
        <v>0</v>
      </c>
      <c r="DK19">
        <f t="shared" si="73"/>
        <v>0</v>
      </c>
      <c r="DL19">
        <f t="shared" si="74"/>
        <v>0</v>
      </c>
      <c r="DM19">
        <f t="shared" si="75"/>
        <v>0</v>
      </c>
    </row>
    <row r="20" spans="1:117" ht="12.75" hidden="1">
      <c r="A20" s="1">
        <v>18</v>
      </c>
      <c r="B20" s="7">
        <v>39221</v>
      </c>
      <c r="C20" s="8">
        <v>0.4583333333333333</v>
      </c>
      <c r="D20" s="2" t="s">
        <v>481</v>
      </c>
      <c r="E20" s="2" t="s">
        <v>482</v>
      </c>
      <c r="F20" s="2" t="s">
        <v>157</v>
      </c>
      <c r="G20" s="2">
        <v>3</v>
      </c>
      <c r="H20" s="10">
        <v>1</v>
      </c>
      <c r="I20" s="10"/>
      <c r="J20" s="10"/>
      <c r="K20" s="10"/>
      <c r="L20" s="10"/>
      <c r="M20" s="25">
        <v>1</v>
      </c>
      <c r="N20" s="25">
        <v>1</v>
      </c>
      <c r="O20" s="25"/>
      <c r="P20" s="25"/>
      <c r="Q20" s="25"/>
      <c r="R20" s="2" t="s">
        <v>270</v>
      </c>
      <c r="S20" s="9">
        <v>1</v>
      </c>
      <c r="T20" s="9"/>
      <c r="U20" s="9"/>
      <c r="V20" s="9">
        <v>1</v>
      </c>
      <c r="W20" s="9"/>
      <c r="X20" s="9"/>
      <c r="Y20" s="9"/>
      <c r="Z20" s="9"/>
      <c r="AA20" s="9"/>
      <c r="AB20" s="9"/>
      <c r="AC20" s="13">
        <v>1</v>
      </c>
      <c r="AD20" s="13"/>
      <c r="AE20" s="13"/>
      <c r="AF20" s="13"/>
      <c r="AG20" s="13"/>
      <c r="AH20" s="13"/>
      <c r="AI20" s="13"/>
      <c r="AJ20" s="13">
        <v>1</v>
      </c>
      <c r="AK20" s="2">
        <v>3</v>
      </c>
      <c r="AM20">
        <f t="shared" si="0"/>
        <v>1</v>
      </c>
      <c r="AN20">
        <f t="shared" si="1"/>
        <v>1</v>
      </c>
      <c r="AO20">
        <f t="shared" si="2"/>
        <v>0</v>
      </c>
      <c r="AP20">
        <f t="shared" si="3"/>
        <v>0</v>
      </c>
      <c r="AQ20">
        <f t="shared" si="4"/>
        <v>1</v>
      </c>
      <c r="AR20">
        <f t="shared" si="5"/>
        <v>0</v>
      </c>
      <c r="AS20">
        <f t="shared" si="6"/>
        <v>0</v>
      </c>
      <c r="AT20">
        <f t="shared" si="7"/>
        <v>1</v>
      </c>
      <c r="AU20">
        <f t="shared" si="8"/>
        <v>0</v>
      </c>
      <c r="AV20">
        <f t="shared" si="9"/>
        <v>0</v>
      </c>
      <c r="AW20">
        <f t="shared" si="10"/>
        <v>0</v>
      </c>
      <c r="AX20">
        <f t="shared" si="11"/>
        <v>0</v>
      </c>
      <c r="AY20">
        <f t="shared" si="12"/>
        <v>0</v>
      </c>
      <c r="AZ20">
        <f t="shared" si="13"/>
        <v>1</v>
      </c>
      <c r="BA20">
        <f t="shared" si="14"/>
        <v>0</v>
      </c>
      <c r="BB20">
        <f t="shared" si="15"/>
        <v>0</v>
      </c>
      <c r="BC20">
        <f t="shared" si="16"/>
        <v>0</v>
      </c>
      <c r="BD20">
        <f t="shared" si="17"/>
        <v>0</v>
      </c>
      <c r="BE20">
        <f t="shared" si="18"/>
        <v>0</v>
      </c>
      <c r="BF20">
        <f t="shared" si="19"/>
        <v>0</v>
      </c>
      <c r="BG20">
        <f t="shared" si="20"/>
        <v>1</v>
      </c>
      <c r="BI20">
        <f t="shared" si="21"/>
        <v>0</v>
      </c>
      <c r="BJ20">
        <f t="shared" si="22"/>
        <v>0</v>
      </c>
      <c r="BK20">
        <f t="shared" si="23"/>
        <v>0</v>
      </c>
      <c r="BL20">
        <f t="shared" si="24"/>
        <v>0</v>
      </c>
      <c r="BM20">
        <f t="shared" si="25"/>
        <v>0</v>
      </c>
      <c r="BN20">
        <f t="shared" si="26"/>
        <v>0</v>
      </c>
      <c r="BO20">
        <f t="shared" si="27"/>
        <v>0</v>
      </c>
      <c r="BP20">
        <f t="shared" si="28"/>
        <v>0</v>
      </c>
      <c r="BQ20">
        <f t="shared" si="29"/>
        <v>0</v>
      </c>
      <c r="BR20">
        <f t="shared" si="30"/>
        <v>0</v>
      </c>
      <c r="BS20">
        <f t="shared" si="31"/>
        <v>0</v>
      </c>
      <c r="BT20">
        <f t="shared" si="32"/>
        <v>0</v>
      </c>
      <c r="BU20">
        <f t="shared" si="33"/>
        <v>0</v>
      </c>
      <c r="BV20">
        <f t="shared" si="34"/>
        <v>0</v>
      </c>
      <c r="BW20">
        <f t="shared" si="35"/>
        <v>0</v>
      </c>
      <c r="BX20">
        <f t="shared" si="36"/>
        <v>0</v>
      </c>
      <c r="BY20">
        <f t="shared" si="37"/>
        <v>0</v>
      </c>
      <c r="BZ20">
        <f t="shared" si="38"/>
        <v>0</v>
      </c>
      <c r="CA20">
        <f t="shared" si="39"/>
        <v>0</v>
      </c>
      <c r="CB20">
        <f t="shared" si="40"/>
        <v>0</v>
      </c>
      <c r="CC20">
        <f t="shared" si="41"/>
        <v>0</v>
      </c>
      <c r="CE20">
        <f t="shared" si="42"/>
        <v>0</v>
      </c>
      <c r="CF20">
        <f t="shared" si="43"/>
        <v>0</v>
      </c>
      <c r="CG20">
        <f t="shared" si="44"/>
        <v>0</v>
      </c>
      <c r="CH20">
        <f t="shared" si="45"/>
        <v>0</v>
      </c>
      <c r="CI20">
        <f t="shared" si="46"/>
        <v>0</v>
      </c>
      <c r="CJ20">
        <f t="shared" si="47"/>
        <v>0</v>
      </c>
      <c r="CK20">
        <f t="shared" si="48"/>
        <v>0</v>
      </c>
      <c r="CL20">
        <f t="shared" si="49"/>
        <v>0</v>
      </c>
      <c r="CM20">
        <f t="shared" si="50"/>
        <v>0</v>
      </c>
      <c r="CN20">
        <f t="shared" si="51"/>
        <v>0</v>
      </c>
      <c r="CO20">
        <f t="shared" si="52"/>
        <v>0</v>
      </c>
      <c r="CP20">
        <f t="shared" si="53"/>
        <v>0</v>
      </c>
      <c r="CQ20">
        <f t="shared" si="54"/>
        <v>0</v>
      </c>
      <c r="CR20">
        <f t="shared" si="55"/>
        <v>0</v>
      </c>
      <c r="CS20">
        <f t="shared" si="56"/>
        <v>0</v>
      </c>
      <c r="CT20">
        <f t="shared" si="57"/>
        <v>0</v>
      </c>
      <c r="CU20">
        <f t="shared" si="58"/>
        <v>0</v>
      </c>
      <c r="CW20">
        <f t="shared" si="59"/>
        <v>0</v>
      </c>
      <c r="CX20">
        <f t="shared" si="60"/>
        <v>0</v>
      </c>
      <c r="CY20">
        <f t="shared" si="61"/>
        <v>0</v>
      </c>
      <c r="CZ20">
        <f t="shared" si="62"/>
        <v>0</v>
      </c>
      <c r="DA20">
        <f t="shared" si="63"/>
        <v>0</v>
      </c>
      <c r="DB20">
        <f t="shared" si="64"/>
        <v>0</v>
      </c>
      <c r="DC20">
        <f t="shared" si="65"/>
        <v>0</v>
      </c>
      <c r="DD20">
        <f t="shared" si="66"/>
        <v>0</v>
      </c>
      <c r="DE20">
        <f t="shared" si="67"/>
        <v>0</v>
      </c>
      <c r="DF20">
        <f t="shared" si="68"/>
        <v>0</v>
      </c>
      <c r="DG20">
        <f t="shared" si="69"/>
        <v>0</v>
      </c>
      <c r="DH20">
        <f t="shared" si="70"/>
        <v>0</v>
      </c>
      <c r="DI20">
        <f t="shared" si="71"/>
        <v>0</v>
      </c>
      <c r="DJ20">
        <f t="shared" si="72"/>
        <v>0</v>
      </c>
      <c r="DK20">
        <f t="shared" si="73"/>
        <v>0</v>
      </c>
      <c r="DL20">
        <f t="shared" si="74"/>
        <v>0</v>
      </c>
      <c r="DM20">
        <f t="shared" si="75"/>
        <v>0</v>
      </c>
    </row>
    <row r="21" spans="1:117" ht="12.75" hidden="1">
      <c r="A21" s="1">
        <v>19</v>
      </c>
      <c r="B21" s="7">
        <v>39221</v>
      </c>
      <c r="C21" s="8">
        <v>0.4895833333333333</v>
      </c>
      <c r="D21" s="2" t="s">
        <v>481</v>
      </c>
      <c r="E21" s="2" t="s">
        <v>482</v>
      </c>
      <c r="F21" s="2" t="s">
        <v>157</v>
      </c>
      <c r="G21" s="2">
        <v>3</v>
      </c>
      <c r="H21" s="10"/>
      <c r="I21" s="10">
        <v>1</v>
      </c>
      <c r="J21" s="10"/>
      <c r="K21" s="10"/>
      <c r="L21" s="10"/>
      <c r="M21" s="25"/>
      <c r="N21" s="25"/>
      <c r="O21" s="25">
        <v>1</v>
      </c>
      <c r="P21" s="25">
        <v>1</v>
      </c>
      <c r="Q21" s="25"/>
      <c r="R21" s="2" t="s">
        <v>150</v>
      </c>
      <c r="S21" s="9"/>
      <c r="T21" s="9">
        <v>1</v>
      </c>
      <c r="U21" s="9"/>
      <c r="V21" s="9"/>
      <c r="W21" s="9"/>
      <c r="X21" s="9"/>
      <c r="Y21" s="9"/>
      <c r="Z21" s="9"/>
      <c r="AA21" s="9"/>
      <c r="AB21" s="9">
        <v>1</v>
      </c>
      <c r="AC21" s="13"/>
      <c r="AD21" s="13">
        <v>1</v>
      </c>
      <c r="AE21" s="13"/>
      <c r="AF21" s="13"/>
      <c r="AG21" s="13"/>
      <c r="AH21" s="13"/>
      <c r="AI21" s="13"/>
      <c r="AJ21" s="13">
        <v>1</v>
      </c>
      <c r="AK21" s="2">
        <v>3</v>
      </c>
      <c r="AM21">
        <f t="shared" si="0"/>
        <v>0</v>
      </c>
      <c r="AN21">
        <f t="shared" si="1"/>
        <v>0</v>
      </c>
      <c r="AO21">
        <f t="shared" si="2"/>
        <v>0</v>
      </c>
      <c r="AP21">
        <f t="shared" si="3"/>
        <v>0</v>
      </c>
      <c r="AQ21">
        <f t="shared" si="4"/>
        <v>0</v>
      </c>
      <c r="AR21">
        <f t="shared" si="5"/>
        <v>0</v>
      </c>
      <c r="AS21">
        <f t="shared" si="6"/>
        <v>0</v>
      </c>
      <c r="AT21">
        <f t="shared" si="7"/>
        <v>0</v>
      </c>
      <c r="AU21">
        <f t="shared" si="8"/>
        <v>0</v>
      </c>
      <c r="AV21">
        <f t="shared" si="9"/>
        <v>0</v>
      </c>
      <c r="AW21">
        <f t="shared" si="10"/>
        <v>0</v>
      </c>
      <c r="AX21">
        <f t="shared" si="11"/>
        <v>0</v>
      </c>
      <c r="AY21">
        <f t="shared" si="12"/>
        <v>0</v>
      </c>
      <c r="AZ21">
        <f t="shared" si="13"/>
        <v>0</v>
      </c>
      <c r="BA21">
        <f t="shared" si="14"/>
        <v>0</v>
      </c>
      <c r="BB21">
        <f t="shared" si="15"/>
        <v>0</v>
      </c>
      <c r="BC21">
        <f t="shared" si="16"/>
        <v>0</v>
      </c>
      <c r="BD21">
        <f t="shared" si="17"/>
        <v>0</v>
      </c>
      <c r="BE21">
        <f t="shared" si="18"/>
        <v>0</v>
      </c>
      <c r="BF21">
        <f t="shared" si="19"/>
        <v>0</v>
      </c>
      <c r="BG21">
        <f t="shared" si="20"/>
        <v>0</v>
      </c>
      <c r="BI21">
        <f t="shared" si="21"/>
        <v>0</v>
      </c>
      <c r="BJ21">
        <f t="shared" si="22"/>
        <v>0</v>
      </c>
      <c r="BK21">
        <f t="shared" si="23"/>
        <v>1</v>
      </c>
      <c r="BL21">
        <f t="shared" si="24"/>
        <v>1</v>
      </c>
      <c r="BM21">
        <f t="shared" si="25"/>
        <v>0</v>
      </c>
      <c r="BN21">
        <f t="shared" si="26"/>
        <v>1</v>
      </c>
      <c r="BO21">
        <f t="shared" si="27"/>
        <v>0</v>
      </c>
      <c r="BP21">
        <f t="shared" si="28"/>
        <v>0</v>
      </c>
      <c r="BQ21">
        <f t="shared" si="29"/>
        <v>0</v>
      </c>
      <c r="BR21">
        <f t="shared" si="30"/>
        <v>0</v>
      </c>
      <c r="BS21">
        <f t="shared" si="31"/>
        <v>0</v>
      </c>
      <c r="BT21">
        <f t="shared" si="32"/>
        <v>0</v>
      </c>
      <c r="BU21">
        <f t="shared" si="33"/>
        <v>1</v>
      </c>
      <c r="BV21">
        <f t="shared" si="34"/>
        <v>0</v>
      </c>
      <c r="BW21">
        <f t="shared" si="35"/>
        <v>1</v>
      </c>
      <c r="BX21">
        <f t="shared" si="36"/>
        <v>0</v>
      </c>
      <c r="BY21">
        <f t="shared" si="37"/>
        <v>0</v>
      </c>
      <c r="BZ21">
        <f t="shared" si="38"/>
        <v>0</v>
      </c>
      <c r="CA21">
        <f t="shared" si="39"/>
        <v>0</v>
      </c>
      <c r="CB21">
        <f t="shared" si="40"/>
        <v>0</v>
      </c>
      <c r="CC21">
        <f t="shared" si="41"/>
        <v>1</v>
      </c>
      <c r="CE21">
        <f t="shared" si="42"/>
        <v>0</v>
      </c>
      <c r="CF21">
        <f t="shared" si="43"/>
        <v>0</v>
      </c>
      <c r="CG21">
        <f t="shared" si="44"/>
        <v>0</v>
      </c>
      <c r="CH21">
        <f t="shared" si="45"/>
        <v>0</v>
      </c>
      <c r="CI21">
        <f t="shared" si="46"/>
        <v>0</v>
      </c>
      <c r="CJ21">
        <f t="shared" si="47"/>
        <v>0</v>
      </c>
      <c r="CK21">
        <f t="shared" si="48"/>
        <v>0</v>
      </c>
      <c r="CL21">
        <f t="shared" si="49"/>
        <v>0</v>
      </c>
      <c r="CM21">
        <f t="shared" si="50"/>
        <v>0</v>
      </c>
      <c r="CN21">
        <f t="shared" si="51"/>
        <v>0</v>
      </c>
      <c r="CO21">
        <f t="shared" si="52"/>
        <v>0</v>
      </c>
      <c r="CP21">
        <f t="shared" si="53"/>
        <v>0</v>
      </c>
      <c r="CQ21">
        <f t="shared" si="54"/>
        <v>0</v>
      </c>
      <c r="CR21">
        <f t="shared" si="55"/>
        <v>0</v>
      </c>
      <c r="CS21">
        <f t="shared" si="56"/>
        <v>0</v>
      </c>
      <c r="CT21">
        <f t="shared" si="57"/>
        <v>0</v>
      </c>
      <c r="CU21">
        <f t="shared" si="58"/>
        <v>0</v>
      </c>
      <c r="CW21">
        <f t="shared" si="59"/>
        <v>0</v>
      </c>
      <c r="CX21">
        <f t="shared" si="60"/>
        <v>0</v>
      </c>
      <c r="CY21">
        <f t="shared" si="61"/>
        <v>0</v>
      </c>
      <c r="CZ21">
        <f t="shared" si="62"/>
        <v>0</v>
      </c>
      <c r="DA21">
        <f t="shared" si="63"/>
        <v>0</v>
      </c>
      <c r="DB21">
        <f t="shared" si="64"/>
        <v>0</v>
      </c>
      <c r="DC21">
        <f t="shared" si="65"/>
        <v>0</v>
      </c>
      <c r="DD21">
        <f t="shared" si="66"/>
        <v>0</v>
      </c>
      <c r="DE21">
        <f t="shared" si="67"/>
        <v>0</v>
      </c>
      <c r="DF21">
        <f t="shared" si="68"/>
        <v>0</v>
      </c>
      <c r="DG21">
        <f t="shared" si="69"/>
        <v>0</v>
      </c>
      <c r="DH21">
        <f t="shared" si="70"/>
        <v>0</v>
      </c>
      <c r="DI21">
        <f t="shared" si="71"/>
        <v>0</v>
      </c>
      <c r="DJ21">
        <f t="shared" si="72"/>
        <v>0</v>
      </c>
      <c r="DK21">
        <f t="shared" si="73"/>
        <v>0</v>
      </c>
      <c r="DL21">
        <f t="shared" si="74"/>
        <v>0</v>
      </c>
      <c r="DM21">
        <f t="shared" si="75"/>
        <v>0</v>
      </c>
    </row>
    <row r="22" spans="1:117" ht="12.75" hidden="1">
      <c r="A22" s="1">
        <v>20</v>
      </c>
      <c r="B22" s="7">
        <v>39221</v>
      </c>
      <c r="C22" s="8">
        <v>0.5069444444444444</v>
      </c>
      <c r="D22" s="2" t="s">
        <v>481</v>
      </c>
      <c r="E22" s="2" t="s">
        <v>482</v>
      </c>
      <c r="F22" s="2" t="s">
        <v>157</v>
      </c>
      <c r="G22" s="2">
        <v>2</v>
      </c>
      <c r="H22" s="10">
        <v>1</v>
      </c>
      <c r="I22" s="10"/>
      <c r="J22" s="10"/>
      <c r="K22" s="10"/>
      <c r="L22" s="10"/>
      <c r="M22" s="25">
        <v>1</v>
      </c>
      <c r="N22" s="25"/>
      <c r="O22" s="25"/>
      <c r="P22" s="25"/>
      <c r="Q22" s="25"/>
      <c r="R22" s="2" t="s">
        <v>271</v>
      </c>
      <c r="S22" s="9"/>
      <c r="T22" s="9">
        <v>1</v>
      </c>
      <c r="U22" s="9"/>
      <c r="V22" s="9"/>
      <c r="W22" s="9"/>
      <c r="X22" s="9"/>
      <c r="Y22" s="9"/>
      <c r="Z22" s="9"/>
      <c r="AA22" s="9"/>
      <c r="AB22" s="9">
        <v>1</v>
      </c>
      <c r="AC22" s="13">
        <v>1</v>
      </c>
      <c r="AD22" s="13"/>
      <c r="AE22" s="13">
        <v>1</v>
      </c>
      <c r="AF22" s="13"/>
      <c r="AG22" s="13"/>
      <c r="AH22" s="13"/>
      <c r="AI22" s="13"/>
      <c r="AJ22" s="13"/>
      <c r="AK22" s="2">
        <v>2</v>
      </c>
      <c r="AM22">
        <f t="shared" si="0"/>
        <v>1</v>
      </c>
      <c r="AN22">
        <f t="shared" si="1"/>
        <v>0</v>
      </c>
      <c r="AO22">
        <f t="shared" si="2"/>
        <v>0</v>
      </c>
      <c r="AP22">
        <f t="shared" si="3"/>
        <v>0</v>
      </c>
      <c r="AQ22">
        <f t="shared" si="4"/>
        <v>0</v>
      </c>
      <c r="AR22">
        <f t="shared" si="5"/>
        <v>1</v>
      </c>
      <c r="AS22">
        <f t="shared" si="6"/>
        <v>0</v>
      </c>
      <c r="AT22">
        <f t="shared" si="7"/>
        <v>0</v>
      </c>
      <c r="AU22">
        <f t="shared" si="8"/>
        <v>0</v>
      </c>
      <c r="AV22">
        <f t="shared" si="9"/>
        <v>0</v>
      </c>
      <c r="AW22">
        <f t="shared" si="10"/>
        <v>0</v>
      </c>
      <c r="AX22">
        <f t="shared" si="11"/>
        <v>0</v>
      </c>
      <c r="AY22">
        <f t="shared" si="12"/>
        <v>1</v>
      </c>
      <c r="AZ22">
        <f t="shared" si="13"/>
        <v>1</v>
      </c>
      <c r="BA22">
        <f t="shared" si="14"/>
        <v>0</v>
      </c>
      <c r="BB22">
        <f t="shared" si="15"/>
        <v>1</v>
      </c>
      <c r="BC22">
        <f t="shared" si="16"/>
        <v>0</v>
      </c>
      <c r="BD22">
        <f t="shared" si="17"/>
        <v>0</v>
      </c>
      <c r="BE22">
        <f t="shared" si="18"/>
        <v>0</v>
      </c>
      <c r="BF22">
        <f t="shared" si="19"/>
        <v>0</v>
      </c>
      <c r="BG22">
        <f t="shared" si="20"/>
        <v>0</v>
      </c>
      <c r="BI22">
        <f t="shared" si="21"/>
        <v>0</v>
      </c>
      <c r="BJ22">
        <f t="shared" si="22"/>
        <v>0</v>
      </c>
      <c r="BK22">
        <f t="shared" si="23"/>
        <v>0</v>
      </c>
      <c r="BL22">
        <f t="shared" si="24"/>
        <v>0</v>
      </c>
      <c r="BM22">
        <f t="shared" si="25"/>
        <v>0</v>
      </c>
      <c r="BN22">
        <f t="shared" si="26"/>
        <v>0</v>
      </c>
      <c r="BO22">
        <f t="shared" si="27"/>
        <v>0</v>
      </c>
      <c r="BP22">
        <f t="shared" si="28"/>
        <v>0</v>
      </c>
      <c r="BQ22">
        <f t="shared" si="29"/>
        <v>0</v>
      </c>
      <c r="BR22">
        <f t="shared" si="30"/>
        <v>0</v>
      </c>
      <c r="BS22">
        <f t="shared" si="31"/>
        <v>0</v>
      </c>
      <c r="BT22">
        <f t="shared" si="32"/>
        <v>0</v>
      </c>
      <c r="BU22">
        <f t="shared" si="33"/>
        <v>0</v>
      </c>
      <c r="BV22">
        <f t="shared" si="34"/>
        <v>0</v>
      </c>
      <c r="BW22">
        <f t="shared" si="35"/>
        <v>0</v>
      </c>
      <c r="BX22">
        <f t="shared" si="36"/>
        <v>0</v>
      </c>
      <c r="BY22">
        <f t="shared" si="37"/>
        <v>0</v>
      </c>
      <c r="BZ22">
        <f t="shared" si="38"/>
        <v>0</v>
      </c>
      <c r="CA22">
        <f t="shared" si="39"/>
        <v>0</v>
      </c>
      <c r="CB22">
        <f t="shared" si="40"/>
        <v>0</v>
      </c>
      <c r="CC22">
        <f t="shared" si="41"/>
        <v>0</v>
      </c>
      <c r="CE22">
        <f t="shared" si="42"/>
        <v>0</v>
      </c>
      <c r="CF22">
        <f t="shared" si="43"/>
        <v>0</v>
      </c>
      <c r="CG22">
        <f t="shared" si="44"/>
        <v>0</v>
      </c>
      <c r="CH22">
        <f t="shared" si="45"/>
        <v>0</v>
      </c>
      <c r="CI22">
        <f t="shared" si="46"/>
        <v>0</v>
      </c>
      <c r="CJ22">
        <f t="shared" si="47"/>
        <v>0</v>
      </c>
      <c r="CK22">
        <f t="shared" si="48"/>
        <v>0</v>
      </c>
      <c r="CL22">
        <f t="shared" si="49"/>
        <v>0</v>
      </c>
      <c r="CM22">
        <f t="shared" si="50"/>
        <v>0</v>
      </c>
      <c r="CN22">
        <f t="shared" si="51"/>
        <v>0</v>
      </c>
      <c r="CO22">
        <f t="shared" si="52"/>
        <v>0</v>
      </c>
      <c r="CP22">
        <f t="shared" si="53"/>
        <v>0</v>
      </c>
      <c r="CQ22">
        <f t="shared" si="54"/>
        <v>0</v>
      </c>
      <c r="CR22">
        <f t="shared" si="55"/>
        <v>0</v>
      </c>
      <c r="CS22">
        <f t="shared" si="56"/>
        <v>0</v>
      </c>
      <c r="CT22">
        <f t="shared" si="57"/>
        <v>0</v>
      </c>
      <c r="CU22">
        <f t="shared" si="58"/>
        <v>0</v>
      </c>
      <c r="CW22">
        <f t="shared" si="59"/>
        <v>0</v>
      </c>
      <c r="CX22">
        <f t="shared" si="60"/>
        <v>0</v>
      </c>
      <c r="CY22">
        <f t="shared" si="61"/>
        <v>0</v>
      </c>
      <c r="CZ22">
        <f t="shared" si="62"/>
        <v>0</v>
      </c>
      <c r="DA22">
        <f t="shared" si="63"/>
        <v>0</v>
      </c>
      <c r="DB22">
        <f t="shared" si="64"/>
        <v>0</v>
      </c>
      <c r="DC22">
        <f t="shared" si="65"/>
        <v>0</v>
      </c>
      <c r="DD22">
        <f t="shared" si="66"/>
        <v>0</v>
      </c>
      <c r="DE22">
        <f t="shared" si="67"/>
        <v>0</v>
      </c>
      <c r="DF22">
        <f t="shared" si="68"/>
        <v>0</v>
      </c>
      <c r="DG22">
        <f t="shared" si="69"/>
        <v>0</v>
      </c>
      <c r="DH22">
        <f t="shared" si="70"/>
        <v>0</v>
      </c>
      <c r="DI22">
        <f t="shared" si="71"/>
        <v>0</v>
      </c>
      <c r="DJ22">
        <f t="shared" si="72"/>
        <v>0</v>
      </c>
      <c r="DK22">
        <f t="shared" si="73"/>
        <v>0</v>
      </c>
      <c r="DL22">
        <f t="shared" si="74"/>
        <v>0</v>
      </c>
      <c r="DM22">
        <f t="shared" si="75"/>
        <v>0</v>
      </c>
    </row>
    <row r="23" spans="1:117" ht="12.75" hidden="1">
      <c r="A23" s="1">
        <v>21</v>
      </c>
      <c r="B23" s="7">
        <v>39221</v>
      </c>
      <c r="C23" s="8">
        <v>0.5277777777777778</v>
      </c>
      <c r="D23" s="2" t="s">
        <v>481</v>
      </c>
      <c r="E23" s="2" t="s">
        <v>482</v>
      </c>
      <c r="F23" s="2" t="s">
        <v>157</v>
      </c>
      <c r="G23" s="2">
        <v>2</v>
      </c>
      <c r="H23" s="10">
        <v>1</v>
      </c>
      <c r="I23" s="10"/>
      <c r="J23" s="10"/>
      <c r="K23" s="10"/>
      <c r="L23" s="10"/>
      <c r="M23" s="25">
        <v>1</v>
      </c>
      <c r="N23" s="25"/>
      <c r="O23" s="25">
        <v>1</v>
      </c>
      <c r="P23" s="25"/>
      <c r="Q23" s="25"/>
      <c r="R23" s="2" t="s">
        <v>150</v>
      </c>
      <c r="S23" s="9"/>
      <c r="T23" s="9">
        <v>1</v>
      </c>
      <c r="U23" s="9"/>
      <c r="V23" s="9"/>
      <c r="W23" s="9"/>
      <c r="X23" s="9"/>
      <c r="Y23" s="9"/>
      <c r="Z23" s="9"/>
      <c r="AA23" s="9"/>
      <c r="AB23" s="9">
        <v>1</v>
      </c>
      <c r="AC23" s="13"/>
      <c r="AD23" s="13">
        <v>1</v>
      </c>
      <c r="AE23" s="13"/>
      <c r="AF23" s="13"/>
      <c r="AG23" s="13"/>
      <c r="AH23" s="13"/>
      <c r="AI23" s="13">
        <v>1</v>
      </c>
      <c r="AJ23" s="13"/>
      <c r="AK23" s="2">
        <v>2</v>
      </c>
      <c r="AM23">
        <f t="shared" si="0"/>
        <v>1</v>
      </c>
      <c r="AN23">
        <f t="shared" si="1"/>
        <v>0</v>
      </c>
      <c r="AO23">
        <f t="shared" si="2"/>
        <v>1</v>
      </c>
      <c r="AP23">
        <f t="shared" si="3"/>
        <v>0</v>
      </c>
      <c r="AQ23">
        <f t="shared" si="4"/>
        <v>0</v>
      </c>
      <c r="AR23">
        <f t="shared" si="5"/>
        <v>1</v>
      </c>
      <c r="AS23">
        <f t="shared" si="6"/>
        <v>0</v>
      </c>
      <c r="AT23">
        <f t="shared" si="7"/>
        <v>0</v>
      </c>
      <c r="AU23">
        <f t="shared" si="8"/>
        <v>0</v>
      </c>
      <c r="AV23">
        <f t="shared" si="9"/>
        <v>0</v>
      </c>
      <c r="AW23">
        <f t="shared" si="10"/>
        <v>0</v>
      </c>
      <c r="AX23">
        <f t="shared" si="11"/>
        <v>0</v>
      </c>
      <c r="AY23">
        <f t="shared" si="12"/>
        <v>1</v>
      </c>
      <c r="AZ23">
        <f t="shared" si="13"/>
        <v>0</v>
      </c>
      <c r="BA23">
        <f t="shared" si="14"/>
        <v>1</v>
      </c>
      <c r="BB23">
        <f t="shared" si="15"/>
        <v>0</v>
      </c>
      <c r="BC23">
        <f t="shared" si="16"/>
        <v>0</v>
      </c>
      <c r="BD23">
        <f t="shared" si="17"/>
        <v>0</v>
      </c>
      <c r="BE23">
        <f t="shared" si="18"/>
        <v>0</v>
      </c>
      <c r="BF23">
        <f t="shared" si="19"/>
        <v>1</v>
      </c>
      <c r="BG23">
        <f t="shared" si="20"/>
        <v>0</v>
      </c>
      <c r="BI23">
        <f t="shared" si="21"/>
        <v>0</v>
      </c>
      <c r="BJ23">
        <f t="shared" si="22"/>
        <v>0</v>
      </c>
      <c r="BK23">
        <f t="shared" si="23"/>
        <v>0</v>
      </c>
      <c r="BL23">
        <f t="shared" si="24"/>
        <v>0</v>
      </c>
      <c r="BM23">
        <f t="shared" si="25"/>
        <v>0</v>
      </c>
      <c r="BN23">
        <f t="shared" si="26"/>
        <v>0</v>
      </c>
      <c r="BO23">
        <f t="shared" si="27"/>
        <v>0</v>
      </c>
      <c r="BP23">
        <f t="shared" si="28"/>
        <v>0</v>
      </c>
      <c r="BQ23">
        <f t="shared" si="29"/>
        <v>0</v>
      </c>
      <c r="BR23">
        <f t="shared" si="30"/>
        <v>0</v>
      </c>
      <c r="BS23">
        <f t="shared" si="31"/>
        <v>0</v>
      </c>
      <c r="BT23">
        <f t="shared" si="32"/>
        <v>0</v>
      </c>
      <c r="BU23">
        <f t="shared" si="33"/>
        <v>0</v>
      </c>
      <c r="BV23">
        <f t="shared" si="34"/>
        <v>0</v>
      </c>
      <c r="BW23">
        <f t="shared" si="35"/>
        <v>0</v>
      </c>
      <c r="BX23">
        <f t="shared" si="36"/>
        <v>0</v>
      </c>
      <c r="BY23">
        <f t="shared" si="37"/>
        <v>0</v>
      </c>
      <c r="BZ23">
        <f t="shared" si="38"/>
        <v>0</v>
      </c>
      <c r="CA23">
        <f t="shared" si="39"/>
        <v>0</v>
      </c>
      <c r="CB23">
        <f t="shared" si="40"/>
        <v>0</v>
      </c>
      <c r="CC23">
        <f t="shared" si="41"/>
        <v>0</v>
      </c>
      <c r="CE23">
        <f t="shared" si="42"/>
        <v>0</v>
      </c>
      <c r="CF23">
        <f t="shared" si="43"/>
        <v>0</v>
      </c>
      <c r="CG23">
        <f t="shared" si="44"/>
        <v>0</v>
      </c>
      <c r="CH23">
        <f t="shared" si="45"/>
        <v>0</v>
      </c>
      <c r="CI23">
        <f t="shared" si="46"/>
        <v>0</v>
      </c>
      <c r="CJ23">
        <f t="shared" si="47"/>
        <v>0</v>
      </c>
      <c r="CK23">
        <f t="shared" si="48"/>
        <v>0</v>
      </c>
      <c r="CL23">
        <f t="shared" si="49"/>
        <v>0</v>
      </c>
      <c r="CM23">
        <f t="shared" si="50"/>
        <v>0</v>
      </c>
      <c r="CN23">
        <f t="shared" si="51"/>
        <v>0</v>
      </c>
      <c r="CO23">
        <f t="shared" si="52"/>
        <v>0</v>
      </c>
      <c r="CP23">
        <f t="shared" si="53"/>
        <v>0</v>
      </c>
      <c r="CQ23">
        <f t="shared" si="54"/>
        <v>0</v>
      </c>
      <c r="CR23">
        <f t="shared" si="55"/>
        <v>0</v>
      </c>
      <c r="CS23">
        <f t="shared" si="56"/>
        <v>0</v>
      </c>
      <c r="CT23">
        <f t="shared" si="57"/>
        <v>0</v>
      </c>
      <c r="CU23">
        <f t="shared" si="58"/>
        <v>0</v>
      </c>
      <c r="CW23">
        <f t="shared" si="59"/>
        <v>0</v>
      </c>
      <c r="CX23">
        <f t="shared" si="60"/>
        <v>0</v>
      </c>
      <c r="CY23">
        <f t="shared" si="61"/>
        <v>0</v>
      </c>
      <c r="CZ23">
        <f t="shared" si="62"/>
        <v>0</v>
      </c>
      <c r="DA23">
        <f t="shared" si="63"/>
        <v>0</v>
      </c>
      <c r="DB23">
        <f t="shared" si="64"/>
        <v>0</v>
      </c>
      <c r="DC23">
        <f t="shared" si="65"/>
        <v>0</v>
      </c>
      <c r="DD23">
        <f t="shared" si="66"/>
        <v>0</v>
      </c>
      <c r="DE23">
        <f t="shared" si="67"/>
        <v>0</v>
      </c>
      <c r="DF23">
        <f t="shared" si="68"/>
        <v>0</v>
      </c>
      <c r="DG23">
        <f t="shared" si="69"/>
        <v>0</v>
      </c>
      <c r="DH23">
        <f t="shared" si="70"/>
        <v>0</v>
      </c>
      <c r="DI23">
        <f t="shared" si="71"/>
        <v>0</v>
      </c>
      <c r="DJ23">
        <f t="shared" si="72"/>
        <v>0</v>
      </c>
      <c r="DK23">
        <f t="shared" si="73"/>
        <v>0</v>
      </c>
      <c r="DL23">
        <f t="shared" si="74"/>
        <v>0</v>
      </c>
      <c r="DM23">
        <f t="shared" si="75"/>
        <v>0</v>
      </c>
    </row>
    <row r="24" spans="1:117" ht="12.75" hidden="1">
      <c r="A24" s="1">
        <v>22</v>
      </c>
      <c r="B24" s="7">
        <v>39221</v>
      </c>
      <c r="C24" s="8">
        <v>0.5416666666666666</v>
      </c>
      <c r="D24" s="2" t="s">
        <v>481</v>
      </c>
      <c r="E24" s="2" t="s">
        <v>273</v>
      </c>
      <c r="F24" s="2" t="s">
        <v>157</v>
      </c>
      <c r="G24" s="2">
        <v>3</v>
      </c>
      <c r="H24" s="10">
        <v>1</v>
      </c>
      <c r="I24" s="10"/>
      <c r="J24" s="10"/>
      <c r="K24" s="10"/>
      <c r="L24" s="10"/>
      <c r="M24" s="25">
        <v>1</v>
      </c>
      <c r="N24" s="25"/>
      <c r="O24" s="25"/>
      <c r="P24" s="25"/>
      <c r="Q24" s="25"/>
      <c r="R24" s="2" t="s">
        <v>150</v>
      </c>
      <c r="S24" s="9">
        <v>1</v>
      </c>
      <c r="T24" s="9"/>
      <c r="U24" s="9"/>
      <c r="V24" s="9"/>
      <c r="W24" s="9">
        <v>1</v>
      </c>
      <c r="X24" s="9"/>
      <c r="Y24" s="9"/>
      <c r="Z24" s="9"/>
      <c r="AA24" s="9"/>
      <c r="AB24" s="9"/>
      <c r="AC24" s="13">
        <v>1</v>
      </c>
      <c r="AD24" s="13"/>
      <c r="AE24" s="13"/>
      <c r="AF24" s="13"/>
      <c r="AG24" s="13"/>
      <c r="AH24" s="13"/>
      <c r="AI24" s="13">
        <v>1</v>
      </c>
      <c r="AJ24" s="13"/>
      <c r="AK24" s="2">
        <v>1</v>
      </c>
      <c r="AM24">
        <f t="shared" si="0"/>
        <v>1</v>
      </c>
      <c r="AN24">
        <f t="shared" si="1"/>
        <v>0</v>
      </c>
      <c r="AO24">
        <f t="shared" si="2"/>
        <v>0</v>
      </c>
      <c r="AP24">
        <f t="shared" si="3"/>
        <v>0</v>
      </c>
      <c r="AQ24">
        <f t="shared" si="4"/>
        <v>1</v>
      </c>
      <c r="AR24">
        <f t="shared" si="5"/>
        <v>0</v>
      </c>
      <c r="AS24">
        <f t="shared" si="6"/>
        <v>0</v>
      </c>
      <c r="AT24">
        <f t="shared" si="7"/>
        <v>0</v>
      </c>
      <c r="AU24">
        <f t="shared" si="8"/>
        <v>1</v>
      </c>
      <c r="AV24">
        <f t="shared" si="9"/>
        <v>0</v>
      </c>
      <c r="AW24">
        <f t="shared" si="10"/>
        <v>0</v>
      </c>
      <c r="AX24">
        <f t="shared" si="11"/>
        <v>0</v>
      </c>
      <c r="AY24">
        <f t="shared" si="12"/>
        <v>0</v>
      </c>
      <c r="AZ24">
        <f t="shared" si="13"/>
        <v>1</v>
      </c>
      <c r="BA24">
        <f t="shared" si="14"/>
        <v>0</v>
      </c>
      <c r="BB24">
        <f t="shared" si="15"/>
        <v>0</v>
      </c>
      <c r="BC24">
        <f t="shared" si="16"/>
        <v>0</v>
      </c>
      <c r="BD24">
        <f t="shared" si="17"/>
        <v>0</v>
      </c>
      <c r="BE24">
        <f t="shared" si="18"/>
        <v>0</v>
      </c>
      <c r="BF24">
        <f t="shared" si="19"/>
        <v>1</v>
      </c>
      <c r="BG24">
        <f t="shared" si="20"/>
        <v>0</v>
      </c>
      <c r="BI24">
        <f t="shared" si="21"/>
        <v>0</v>
      </c>
      <c r="BJ24">
        <f t="shared" si="22"/>
        <v>0</v>
      </c>
      <c r="BK24">
        <f t="shared" si="23"/>
        <v>0</v>
      </c>
      <c r="BL24">
        <f t="shared" si="24"/>
        <v>0</v>
      </c>
      <c r="BM24">
        <f t="shared" si="25"/>
        <v>0</v>
      </c>
      <c r="BN24">
        <f t="shared" si="26"/>
        <v>0</v>
      </c>
      <c r="BO24">
        <f t="shared" si="27"/>
        <v>0</v>
      </c>
      <c r="BP24">
        <f t="shared" si="28"/>
        <v>0</v>
      </c>
      <c r="BQ24">
        <f t="shared" si="29"/>
        <v>0</v>
      </c>
      <c r="BR24">
        <f t="shared" si="30"/>
        <v>0</v>
      </c>
      <c r="BS24">
        <f t="shared" si="31"/>
        <v>0</v>
      </c>
      <c r="BT24">
        <f t="shared" si="32"/>
        <v>0</v>
      </c>
      <c r="BU24">
        <f t="shared" si="33"/>
        <v>0</v>
      </c>
      <c r="BV24">
        <f t="shared" si="34"/>
        <v>0</v>
      </c>
      <c r="BW24">
        <f t="shared" si="35"/>
        <v>0</v>
      </c>
      <c r="BX24">
        <f t="shared" si="36"/>
        <v>0</v>
      </c>
      <c r="BY24">
        <f t="shared" si="37"/>
        <v>0</v>
      </c>
      <c r="BZ24">
        <f t="shared" si="38"/>
        <v>0</v>
      </c>
      <c r="CA24">
        <f t="shared" si="39"/>
        <v>0</v>
      </c>
      <c r="CB24">
        <f t="shared" si="40"/>
        <v>0</v>
      </c>
      <c r="CC24">
        <f t="shared" si="41"/>
        <v>0</v>
      </c>
      <c r="CE24">
        <f t="shared" si="42"/>
        <v>0</v>
      </c>
      <c r="CF24">
        <f t="shared" si="43"/>
        <v>0</v>
      </c>
      <c r="CG24">
        <f t="shared" si="44"/>
        <v>0</v>
      </c>
      <c r="CH24">
        <f t="shared" si="45"/>
        <v>0</v>
      </c>
      <c r="CI24">
        <f t="shared" si="46"/>
        <v>0</v>
      </c>
      <c r="CJ24">
        <f t="shared" si="47"/>
        <v>0</v>
      </c>
      <c r="CK24">
        <f t="shared" si="48"/>
        <v>0</v>
      </c>
      <c r="CL24">
        <f t="shared" si="49"/>
        <v>0</v>
      </c>
      <c r="CM24">
        <f t="shared" si="50"/>
        <v>0</v>
      </c>
      <c r="CN24">
        <f t="shared" si="51"/>
        <v>0</v>
      </c>
      <c r="CO24">
        <f t="shared" si="52"/>
        <v>0</v>
      </c>
      <c r="CP24">
        <f t="shared" si="53"/>
        <v>0</v>
      </c>
      <c r="CQ24">
        <f t="shared" si="54"/>
        <v>0</v>
      </c>
      <c r="CR24">
        <f t="shared" si="55"/>
        <v>0</v>
      </c>
      <c r="CS24">
        <f t="shared" si="56"/>
        <v>0</v>
      </c>
      <c r="CT24">
        <f t="shared" si="57"/>
        <v>0</v>
      </c>
      <c r="CU24">
        <f t="shared" si="58"/>
        <v>0</v>
      </c>
      <c r="CW24">
        <f t="shared" si="59"/>
        <v>0</v>
      </c>
      <c r="CX24">
        <f t="shared" si="60"/>
        <v>0</v>
      </c>
      <c r="CY24">
        <f t="shared" si="61"/>
        <v>0</v>
      </c>
      <c r="CZ24">
        <f t="shared" si="62"/>
        <v>0</v>
      </c>
      <c r="DA24">
        <f t="shared" si="63"/>
        <v>0</v>
      </c>
      <c r="DB24">
        <f t="shared" si="64"/>
        <v>0</v>
      </c>
      <c r="DC24">
        <f t="shared" si="65"/>
        <v>0</v>
      </c>
      <c r="DD24">
        <f t="shared" si="66"/>
        <v>0</v>
      </c>
      <c r="DE24">
        <f t="shared" si="67"/>
        <v>0</v>
      </c>
      <c r="DF24">
        <f t="shared" si="68"/>
        <v>0</v>
      </c>
      <c r="DG24">
        <f t="shared" si="69"/>
        <v>0</v>
      </c>
      <c r="DH24">
        <f t="shared" si="70"/>
        <v>0</v>
      </c>
      <c r="DI24">
        <f t="shared" si="71"/>
        <v>0</v>
      </c>
      <c r="DJ24">
        <f t="shared" si="72"/>
        <v>0</v>
      </c>
      <c r="DK24">
        <f t="shared" si="73"/>
        <v>0</v>
      </c>
      <c r="DL24">
        <f t="shared" si="74"/>
        <v>0</v>
      </c>
      <c r="DM24">
        <f t="shared" si="75"/>
        <v>0</v>
      </c>
    </row>
    <row r="25" spans="1:117" ht="12.75" hidden="1">
      <c r="A25" s="1">
        <v>23</v>
      </c>
      <c r="B25" s="7">
        <v>39221</v>
      </c>
      <c r="C25" s="8">
        <v>0.6041666666666666</v>
      </c>
      <c r="D25" s="2" t="s">
        <v>481</v>
      </c>
      <c r="E25" s="2" t="s">
        <v>273</v>
      </c>
      <c r="F25" s="2" t="s">
        <v>157</v>
      </c>
      <c r="G25" s="2">
        <v>1</v>
      </c>
      <c r="H25" s="10">
        <v>1</v>
      </c>
      <c r="I25" s="10"/>
      <c r="J25" s="10"/>
      <c r="K25" s="10"/>
      <c r="L25" s="10"/>
      <c r="M25" s="25"/>
      <c r="N25" s="25"/>
      <c r="O25" s="25"/>
      <c r="P25" s="25">
        <v>1</v>
      </c>
      <c r="Q25" s="25"/>
      <c r="R25" s="2" t="s">
        <v>274</v>
      </c>
      <c r="S25" s="9"/>
      <c r="T25" s="9">
        <v>1</v>
      </c>
      <c r="U25" s="9"/>
      <c r="V25" s="9"/>
      <c r="W25" s="9"/>
      <c r="X25" s="9"/>
      <c r="Y25" s="9"/>
      <c r="Z25" s="9">
        <v>1</v>
      </c>
      <c r="AA25" s="9"/>
      <c r="AB25" s="9"/>
      <c r="AC25" s="13">
        <v>1</v>
      </c>
      <c r="AD25" s="13"/>
      <c r="AE25" s="13"/>
      <c r="AF25" s="13"/>
      <c r="AG25" s="13"/>
      <c r="AH25" s="13"/>
      <c r="AI25" s="13"/>
      <c r="AJ25" s="13">
        <v>1</v>
      </c>
      <c r="AK25" s="2">
        <v>1</v>
      </c>
      <c r="AM25">
        <f t="shared" si="0"/>
        <v>0</v>
      </c>
      <c r="AN25">
        <f t="shared" si="1"/>
        <v>0</v>
      </c>
      <c r="AO25">
        <f t="shared" si="2"/>
        <v>0</v>
      </c>
      <c r="AP25">
        <f t="shared" si="3"/>
        <v>1</v>
      </c>
      <c r="AQ25">
        <f t="shared" si="4"/>
        <v>0</v>
      </c>
      <c r="AR25">
        <f t="shared" si="5"/>
        <v>1</v>
      </c>
      <c r="AS25">
        <f t="shared" si="6"/>
        <v>0</v>
      </c>
      <c r="AT25">
        <f t="shared" si="7"/>
        <v>0</v>
      </c>
      <c r="AU25">
        <f t="shared" si="8"/>
        <v>0</v>
      </c>
      <c r="AV25">
        <f t="shared" si="9"/>
        <v>0</v>
      </c>
      <c r="AW25">
        <f t="shared" si="10"/>
        <v>1</v>
      </c>
      <c r="AX25">
        <f t="shared" si="11"/>
        <v>0</v>
      </c>
      <c r="AY25">
        <f t="shared" si="12"/>
        <v>0</v>
      </c>
      <c r="AZ25">
        <f t="shared" si="13"/>
        <v>1</v>
      </c>
      <c r="BA25">
        <f t="shared" si="14"/>
        <v>0</v>
      </c>
      <c r="BB25">
        <f t="shared" si="15"/>
        <v>0</v>
      </c>
      <c r="BC25">
        <f t="shared" si="16"/>
        <v>0</v>
      </c>
      <c r="BD25">
        <f t="shared" si="17"/>
        <v>0</v>
      </c>
      <c r="BE25">
        <f t="shared" si="18"/>
        <v>0</v>
      </c>
      <c r="BF25">
        <f t="shared" si="19"/>
        <v>0</v>
      </c>
      <c r="BG25">
        <f t="shared" si="20"/>
        <v>1</v>
      </c>
      <c r="BI25">
        <f t="shared" si="21"/>
        <v>0</v>
      </c>
      <c r="BJ25">
        <f t="shared" si="22"/>
        <v>0</v>
      </c>
      <c r="BK25">
        <f t="shared" si="23"/>
        <v>0</v>
      </c>
      <c r="BL25">
        <f t="shared" si="24"/>
        <v>0</v>
      </c>
      <c r="BM25">
        <f t="shared" si="25"/>
        <v>0</v>
      </c>
      <c r="BN25">
        <f t="shared" si="26"/>
        <v>0</v>
      </c>
      <c r="BO25">
        <f t="shared" si="27"/>
        <v>0</v>
      </c>
      <c r="BP25">
        <f t="shared" si="28"/>
        <v>0</v>
      </c>
      <c r="BQ25">
        <f t="shared" si="29"/>
        <v>0</v>
      </c>
      <c r="BR25">
        <f t="shared" si="30"/>
        <v>0</v>
      </c>
      <c r="BS25">
        <f t="shared" si="31"/>
        <v>0</v>
      </c>
      <c r="BT25">
        <f t="shared" si="32"/>
        <v>0</v>
      </c>
      <c r="BU25">
        <f t="shared" si="33"/>
        <v>0</v>
      </c>
      <c r="BV25">
        <f t="shared" si="34"/>
        <v>0</v>
      </c>
      <c r="BW25">
        <f t="shared" si="35"/>
        <v>0</v>
      </c>
      <c r="BX25">
        <f t="shared" si="36"/>
        <v>0</v>
      </c>
      <c r="BY25">
        <f t="shared" si="37"/>
        <v>0</v>
      </c>
      <c r="BZ25">
        <f t="shared" si="38"/>
        <v>0</v>
      </c>
      <c r="CA25">
        <f t="shared" si="39"/>
        <v>0</v>
      </c>
      <c r="CB25">
        <f t="shared" si="40"/>
        <v>0</v>
      </c>
      <c r="CC25">
        <f t="shared" si="41"/>
        <v>0</v>
      </c>
      <c r="CE25">
        <f t="shared" si="42"/>
        <v>0</v>
      </c>
      <c r="CF25">
        <f t="shared" si="43"/>
        <v>0</v>
      </c>
      <c r="CG25">
        <f t="shared" si="44"/>
        <v>0</v>
      </c>
      <c r="CH25">
        <f t="shared" si="45"/>
        <v>0</v>
      </c>
      <c r="CI25">
        <f t="shared" si="46"/>
        <v>0</v>
      </c>
      <c r="CJ25">
        <f t="shared" si="47"/>
        <v>0</v>
      </c>
      <c r="CK25">
        <f t="shared" si="48"/>
        <v>0</v>
      </c>
      <c r="CL25">
        <f t="shared" si="49"/>
        <v>0</v>
      </c>
      <c r="CM25">
        <f t="shared" si="50"/>
        <v>0</v>
      </c>
      <c r="CN25">
        <f t="shared" si="51"/>
        <v>0</v>
      </c>
      <c r="CO25">
        <f t="shared" si="52"/>
        <v>0</v>
      </c>
      <c r="CP25">
        <f t="shared" si="53"/>
        <v>0</v>
      </c>
      <c r="CQ25">
        <f t="shared" si="54"/>
        <v>0</v>
      </c>
      <c r="CR25">
        <f t="shared" si="55"/>
        <v>0</v>
      </c>
      <c r="CS25">
        <f t="shared" si="56"/>
        <v>0</v>
      </c>
      <c r="CT25">
        <f t="shared" si="57"/>
        <v>0</v>
      </c>
      <c r="CU25">
        <f t="shared" si="58"/>
        <v>0</v>
      </c>
      <c r="CW25">
        <f t="shared" si="59"/>
        <v>0</v>
      </c>
      <c r="CX25">
        <f t="shared" si="60"/>
        <v>0</v>
      </c>
      <c r="CY25">
        <f t="shared" si="61"/>
        <v>0</v>
      </c>
      <c r="CZ25">
        <f t="shared" si="62"/>
        <v>0</v>
      </c>
      <c r="DA25">
        <f t="shared" si="63"/>
        <v>0</v>
      </c>
      <c r="DB25">
        <f t="shared" si="64"/>
        <v>0</v>
      </c>
      <c r="DC25">
        <f t="shared" si="65"/>
        <v>0</v>
      </c>
      <c r="DD25">
        <f t="shared" si="66"/>
        <v>0</v>
      </c>
      <c r="DE25">
        <f t="shared" si="67"/>
        <v>0</v>
      </c>
      <c r="DF25">
        <f t="shared" si="68"/>
        <v>0</v>
      </c>
      <c r="DG25">
        <f t="shared" si="69"/>
        <v>0</v>
      </c>
      <c r="DH25">
        <f t="shared" si="70"/>
        <v>0</v>
      </c>
      <c r="DI25">
        <f t="shared" si="71"/>
        <v>0</v>
      </c>
      <c r="DJ25">
        <f t="shared" si="72"/>
        <v>0</v>
      </c>
      <c r="DK25">
        <f t="shared" si="73"/>
        <v>0</v>
      </c>
      <c r="DL25">
        <f t="shared" si="74"/>
        <v>0</v>
      </c>
      <c r="DM25">
        <f t="shared" si="75"/>
        <v>0</v>
      </c>
    </row>
    <row r="26" spans="1:117" ht="12.75" hidden="1">
      <c r="A26" s="1">
        <v>24</v>
      </c>
      <c r="B26" s="7">
        <v>39221</v>
      </c>
      <c r="C26" s="8">
        <v>0.625</v>
      </c>
      <c r="D26" s="2" t="s">
        <v>481</v>
      </c>
      <c r="E26" s="2" t="s">
        <v>273</v>
      </c>
      <c r="F26" s="2" t="s">
        <v>157</v>
      </c>
      <c r="G26" s="2">
        <v>1</v>
      </c>
      <c r="H26" s="10">
        <v>1</v>
      </c>
      <c r="I26" s="10"/>
      <c r="J26" s="10"/>
      <c r="K26" s="10"/>
      <c r="L26" s="10"/>
      <c r="M26" s="25">
        <v>1</v>
      </c>
      <c r="N26" s="25"/>
      <c r="O26" s="25"/>
      <c r="P26" s="25"/>
      <c r="Q26" s="25"/>
      <c r="R26" s="2" t="s">
        <v>281</v>
      </c>
      <c r="S26" s="9"/>
      <c r="T26" s="9">
        <v>1</v>
      </c>
      <c r="U26" s="9"/>
      <c r="V26" s="9"/>
      <c r="W26" s="9"/>
      <c r="X26" s="9"/>
      <c r="Y26" s="9"/>
      <c r="Z26" s="9">
        <v>1</v>
      </c>
      <c r="AA26" s="9"/>
      <c r="AB26" s="9"/>
      <c r="AC26" s="13">
        <v>1</v>
      </c>
      <c r="AD26" s="13"/>
      <c r="AE26" s="13"/>
      <c r="AF26" s="13"/>
      <c r="AG26" s="13"/>
      <c r="AH26" s="13"/>
      <c r="AI26" s="13"/>
      <c r="AJ26" s="13">
        <v>1</v>
      </c>
      <c r="AK26" s="2">
        <v>1</v>
      </c>
      <c r="AM26">
        <f t="shared" si="0"/>
        <v>1</v>
      </c>
      <c r="AN26">
        <f t="shared" si="1"/>
        <v>0</v>
      </c>
      <c r="AO26">
        <f t="shared" si="2"/>
        <v>0</v>
      </c>
      <c r="AP26">
        <f t="shared" si="3"/>
        <v>0</v>
      </c>
      <c r="AQ26">
        <f t="shared" si="4"/>
        <v>0</v>
      </c>
      <c r="AR26">
        <f t="shared" si="5"/>
        <v>1</v>
      </c>
      <c r="AS26">
        <f t="shared" si="6"/>
        <v>0</v>
      </c>
      <c r="AT26">
        <f t="shared" si="7"/>
        <v>0</v>
      </c>
      <c r="AU26">
        <f t="shared" si="8"/>
        <v>0</v>
      </c>
      <c r="AV26">
        <f t="shared" si="9"/>
        <v>0</v>
      </c>
      <c r="AW26">
        <f t="shared" si="10"/>
        <v>1</v>
      </c>
      <c r="AX26">
        <f t="shared" si="11"/>
        <v>0</v>
      </c>
      <c r="AY26">
        <f t="shared" si="12"/>
        <v>0</v>
      </c>
      <c r="AZ26">
        <f t="shared" si="13"/>
        <v>1</v>
      </c>
      <c r="BA26">
        <f t="shared" si="14"/>
        <v>0</v>
      </c>
      <c r="BB26">
        <f t="shared" si="15"/>
        <v>0</v>
      </c>
      <c r="BC26">
        <f t="shared" si="16"/>
        <v>0</v>
      </c>
      <c r="BD26">
        <f t="shared" si="17"/>
        <v>0</v>
      </c>
      <c r="BE26">
        <f t="shared" si="18"/>
        <v>0</v>
      </c>
      <c r="BF26">
        <f t="shared" si="19"/>
        <v>0</v>
      </c>
      <c r="BG26">
        <f t="shared" si="20"/>
        <v>1</v>
      </c>
      <c r="BI26">
        <f t="shared" si="21"/>
        <v>0</v>
      </c>
      <c r="BJ26">
        <f t="shared" si="22"/>
        <v>0</v>
      </c>
      <c r="BK26">
        <f t="shared" si="23"/>
        <v>0</v>
      </c>
      <c r="BL26">
        <f t="shared" si="24"/>
        <v>0</v>
      </c>
      <c r="BM26">
        <f t="shared" si="25"/>
        <v>0</v>
      </c>
      <c r="BN26">
        <f t="shared" si="26"/>
        <v>0</v>
      </c>
      <c r="BO26">
        <f t="shared" si="27"/>
        <v>0</v>
      </c>
      <c r="BP26">
        <f t="shared" si="28"/>
        <v>0</v>
      </c>
      <c r="BQ26">
        <f t="shared" si="29"/>
        <v>0</v>
      </c>
      <c r="BR26">
        <f t="shared" si="30"/>
        <v>0</v>
      </c>
      <c r="BS26">
        <f t="shared" si="31"/>
        <v>0</v>
      </c>
      <c r="BT26">
        <f t="shared" si="32"/>
        <v>0</v>
      </c>
      <c r="BU26">
        <f t="shared" si="33"/>
        <v>0</v>
      </c>
      <c r="BV26">
        <f t="shared" si="34"/>
        <v>0</v>
      </c>
      <c r="BW26">
        <f t="shared" si="35"/>
        <v>0</v>
      </c>
      <c r="BX26">
        <f t="shared" si="36"/>
        <v>0</v>
      </c>
      <c r="BY26">
        <f t="shared" si="37"/>
        <v>0</v>
      </c>
      <c r="BZ26">
        <f t="shared" si="38"/>
        <v>0</v>
      </c>
      <c r="CA26">
        <f t="shared" si="39"/>
        <v>0</v>
      </c>
      <c r="CB26">
        <f t="shared" si="40"/>
        <v>0</v>
      </c>
      <c r="CC26">
        <f t="shared" si="41"/>
        <v>0</v>
      </c>
      <c r="CE26">
        <f t="shared" si="42"/>
        <v>0</v>
      </c>
      <c r="CF26">
        <f t="shared" si="43"/>
        <v>0</v>
      </c>
      <c r="CG26">
        <f t="shared" si="44"/>
        <v>0</v>
      </c>
      <c r="CH26">
        <f t="shared" si="45"/>
        <v>0</v>
      </c>
      <c r="CI26">
        <f t="shared" si="46"/>
        <v>0</v>
      </c>
      <c r="CJ26">
        <f t="shared" si="47"/>
        <v>0</v>
      </c>
      <c r="CK26">
        <f t="shared" si="48"/>
        <v>0</v>
      </c>
      <c r="CL26">
        <f t="shared" si="49"/>
        <v>0</v>
      </c>
      <c r="CM26">
        <f t="shared" si="50"/>
        <v>0</v>
      </c>
      <c r="CN26">
        <f t="shared" si="51"/>
        <v>0</v>
      </c>
      <c r="CO26">
        <f t="shared" si="52"/>
        <v>0</v>
      </c>
      <c r="CP26">
        <f t="shared" si="53"/>
        <v>0</v>
      </c>
      <c r="CQ26">
        <f t="shared" si="54"/>
        <v>0</v>
      </c>
      <c r="CR26">
        <f t="shared" si="55"/>
        <v>0</v>
      </c>
      <c r="CS26">
        <f t="shared" si="56"/>
        <v>0</v>
      </c>
      <c r="CT26">
        <f t="shared" si="57"/>
        <v>0</v>
      </c>
      <c r="CU26">
        <f t="shared" si="58"/>
        <v>0</v>
      </c>
      <c r="CW26">
        <f t="shared" si="59"/>
        <v>0</v>
      </c>
      <c r="CX26">
        <f t="shared" si="60"/>
        <v>0</v>
      </c>
      <c r="CY26">
        <f t="shared" si="61"/>
        <v>0</v>
      </c>
      <c r="CZ26">
        <f t="shared" si="62"/>
        <v>0</v>
      </c>
      <c r="DA26">
        <f t="shared" si="63"/>
        <v>0</v>
      </c>
      <c r="DB26">
        <f t="shared" si="64"/>
        <v>0</v>
      </c>
      <c r="DC26">
        <f t="shared" si="65"/>
        <v>0</v>
      </c>
      <c r="DD26">
        <f t="shared" si="66"/>
        <v>0</v>
      </c>
      <c r="DE26">
        <f t="shared" si="67"/>
        <v>0</v>
      </c>
      <c r="DF26">
        <f t="shared" si="68"/>
        <v>0</v>
      </c>
      <c r="DG26">
        <f t="shared" si="69"/>
        <v>0</v>
      </c>
      <c r="DH26">
        <f t="shared" si="70"/>
        <v>0</v>
      </c>
      <c r="DI26">
        <f t="shared" si="71"/>
        <v>0</v>
      </c>
      <c r="DJ26">
        <f t="shared" si="72"/>
        <v>0</v>
      </c>
      <c r="DK26">
        <f t="shared" si="73"/>
        <v>0</v>
      </c>
      <c r="DL26">
        <f t="shared" si="74"/>
        <v>0</v>
      </c>
      <c r="DM26">
        <f t="shared" si="75"/>
        <v>0</v>
      </c>
    </row>
    <row r="27" spans="1:117" ht="12.75" hidden="1">
      <c r="A27" s="1">
        <v>25</v>
      </c>
      <c r="B27" s="7">
        <v>39221</v>
      </c>
      <c r="C27" s="8">
        <v>0.6458333333333334</v>
      </c>
      <c r="D27" s="2" t="s">
        <v>481</v>
      </c>
      <c r="E27" s="2" t="s">
        <v>273</v>
      </c>
      <c r="F27" s="2" t="s">
        <v>157</v>
      </c>
      <c r="G27" s="2">
        <v>1</v>
      </c>
      <c r="H27" s="10"/>
      <c r="I27" s="10">
        <v>1</v>
      </c>
      <c r="J27" s="10"/>
      <c r="K27" s="10"/>
      <c r="L27" s="10"/>
      <c r="M27" s="25"/>
      <c r="N27" s="25"/>
      <c r="O27" s="25">
        <v>1</v>
      </c>
      <c r="P27" s="25"/>
      <c r="Q27" s="25"/>
      <c r="R27" s="2" t="s">
        <v>478</v>
      </c>
      <c r="S27" s="9">
        <v>1</v>
      </c>
      <c r="T27" s="9"/>
      <c r="U27" s="9"/>
      <c r="V27" s="9">
        <v>1</v>
      </c>
      <c r="W27" s="9"/>
      <c r="X27" s="9"/>
      <c r="Y27" s="9"/>
      <c r="Z27" s="9">
        <v>1</v>
      </c>
      <c r="AA27" s="9"/>
      <c r="AB27" s="9"/>
      <c r="AC27" s="13">
        <v>1</v>
      </c>
      <c r="AD27" s="13"/>
      <c r="AE27" s="13">
        <v>1</v>
      </c>
      <c r="AF27" s="13"/>
      <c r="AG27" s="13"/>
      <c r="AH27" s="13"/>
      <c r="AI27" s="13">
        <v>1</v>
      </c>
      <c r="AJ27" s="13"/>
      <c r="AK27" s="2">
        <v>0</v>
      </c>
      <c r="AM27">
        <f t="shared" si="0"/>
        <v>0</v>
      </c>
      <c r="AN27">
        <f t="shared" si="1"/>
        <v>0</v>
      </c>
      <c r="AO27">
        <f t="shared" si="2"/>
        <v>0</v>
      </c>
      <c r="AP27">
        <f t="shared" si="3"/>
        <v>0</v>
      </c>
      <c r="AQ27">
        <f t="shared" si="4"/>
        <v>0</v>
      </c>
      <c r="AR27">
        <f t="shared" si="5"/>
        <v>0</v>
      </c>
      <c r="AS27">
        <f t="shared" si="6"/>
        <v>0</v>
      </c>
      <c r="AT27">
        <f t="shared" si="7"/>
        <v>0</v>
      </c>
      <c r="AU27">
        <f t="shared" si="8"/>
        <v>0</v>
      </c>
      <c r="AV27">
        <f t="shared" si="9"/>
        <v>0</v>
      </c>
      <c r="AW27">
        <f t="shared" si="10"/>
        <v>0</v>
      </c>
      <c r="AX27">
        <f t="shared" si="11"/>
        <v>0</v>
      </c>
      <c r="AY27">
        <f t="shared" si="12"/>
        <v>0</v>
      </c>
      <c r="AZ27">
        <f t="shared" si="13"/>
        <v>0</v>
      </c>
      <c r="BA27">
        <f t="shared" si="14"/>
        <v>0</v>
      </c>
      <c r="BB27">
        <f t="shared" si="15"/>
        <v>0</v>
      </c>
      <c r="BC27">
        <f t="shared" si="16"/>
        <v>0</v>
      </c>
      <c r="BD27">
        <f t="shared" si="17"/>
        <v>0</v>
      </c>
      <c r="BE27">
        <f t="shared" si="18"/>
        <v>0</v>
      </c>
      <c r="BF27">
        <f t="shared" si="19"/>
        <v>0</v>
      </c>
      <c r="BG27">
        <f t="shared" si="20"/>
        <v>0</v>
      </c>
      <c r="BI27">
        <f t="shared" si="21"/>
        <v>0</v>
      </c>
      <c r="BJ27">
        <f t="shared" si="22"/>
        <v>0</v>
      </c>
      <c r="BK27">
        <f t="shared" si="23"/>
        <v>1</v>
      </c>
      <c r="BL27">
        <f t="shared" si="24"/>
        <v>0</v>
      </c>
      <c r="BM27">
        <f t="shared" si="25"/>
        <v>1</v>
      </c>
      <c r="BN27">
        <f t="shared" si="26"/>
        <v>0</v>
      </c>
      <c r="BO27">
        <f t="shared" si="27"/>
        <v>0</v>
      </c>
      <c r="BP27">
        <f t="shared" si="28"/>
        <v>1</v>
      </c>
      <c r="BQ27">
        <f t="shared" si="29"/>
        <v>0</v>
      </c>
      <c r="BR27">
        <f t="shared" si="30"/>
        <v>0</v>
      </c>
      <c r="BS27">
        <f t="shared" si="31"/>
        <v>1</v>
      </c>
      <c r="BT27">
        <f t="shared" si="32"/>
        <v>0</v>
      </c>
      <c r="BU27">
        <f t="shared" si="33"/>
        <v>0</v>
      </c>
      <c r="BV27">
        <f t="shared" si="34"/>
        <v>1</v>
      </c>
      <c r="BW27">
        <f t="shared" si="35"/>
        <v>0</v>
      </c>
      <c r="BX27">
        <f t="shared" si="36"/>
        <v>1</v>
      </c>
      <c r="BY27">
        <f t="shared" si="37"/>
        <v>0</v>
      </c>
      <c r="BZ27">
        <f t="shared" si="38"/>
        <v>0</v>
      </c>
      <c r="CA27">
        <f t="shared" si="39"/>
        <v>0</v>
      </c>
      <c r="CB27">
        <f t="shared" si="40"/>
        <v>1</v>
      </c>
      <c r="CC27">
        <f t="shared" si="41"/>
        <v>0</v>
      </c>
      <c r="CE27">
        <f t="shared" si="42"/>
        <v>0</v>
      </c>
      <c r="CF27">
        <f t="shared" si="43"/>
        <v>0</v>
      </c>
      <c r="CG27">
        <f t="shared" si="44"/>
        <v>0</v>
      </c>
      <c r="CH27">
        <f t="shared" si="45"/>
        <v>0</v>
      </c>
      <c r="CI27">
        <f t="shared" si="46"/>
        <v>0</v>
      </c>
      <c r="CJ27">
        <f t="shared" si="47"/>
        <v>0</v>
      </c>
      <c r="CK27">
        <f t="shared" si="48"/>
        <v>0</v>
      </c>
      <c r="CL27">
        <f t="shared" si="49"/>
        <v>0</v>
      </c>
      <c r="CM27">
        <f t="shared" si="50"/>
        <v>0</v>
      </c>
      <c r="CN27">
        <f t="shared" si="51"/>
        <v>0</v>
      </c>
      <c r="CO27">
        <f t="shared" si="52"/>
        <v>0</v>
      </c>
      <c r="CP27">
        <f t="shared" si="53"/>
        <v>0</v>
      </c>
      <c r="CQ27">
        <f t="shared" si="54"/>
        <v>0</v>
      </c>
      <c r="CR27">
        <f t="shared" si="55"/>
        <v>0</v>
      </c>
      <c r="CS27">
        <f t="shared" si="56"/>
        <v>0</v>
      </c>
      <c r="CT27">
        <f t="shared" si="57"/>
        <v>0</v>
      </c>
      <c r="CU27">
        <f t="shared" si="58"/>
        <v>0</v>
      </c>
      <c r="CW27">
        <f t="shared" si="59"/>
        <v>0</v>
      </c>
      <c r="CX27">
        <f t="shared" si="60"/>
        <v>0</v>
      </c>
      <c r="CY27">
        <f t="shared" si="61"/>
        <v>0</v>
      </c>
      <c r="CZ27">
        <f t="shared" si="62"/>
        <v>0</v>
      </c>
      <c r="DA27">
        <f t="shared" si="63"/>
        <v>0</v>
      </c>
      <c r="DB27">
        <f t="shared" si="64"/>
        <v>0</v>
      </c>
      <c r="DC27">
        <f t="shared" si="65"/>
        <v>0</v>
      </c>
      <c r="DD27">
        <f t="shared" si="66"/>
        <v>0</v>
      </c>
      <c r="DE27">
        <f t="shared" si="67"/>
        <v>0</v>
      </c>
      <c r="DF27">
        <f t="shared" si="68"/>
        <v>0</v>
      </c>
      <c r="DG27">
        <f t="shared" si="69"/>
        <v>0</v>
      </c>
      <c r="DH27">
        <f t="shared" si="70"/>
        <v>0</v>
      </c>
      <c r="DI27">
        <f t="shared" si="71"/>
        <v>0</v>
      </c>
      <c r="DJ27">
        <f t="shared" si="72"/>
        <v>0</v>
      </c>
      <c r="DK27">
        <f t="shared" si="73"/>
        <v>0</v>
      </c>
      <c r="DL27">
        <f t="shared" si="74"/>
        <v>0</v>
      </c>
      <c r="DM27">
        <f t="shared" si="75"/>
        <v>0</v>
      </c>
    </row>
    <row r="28" spans="1:117" ht="12.75" hidden="1">
      <c r="A28" s="1">
        <v>26</v>
      </c>
      <c r="B28" s="7">
        <v>39222</v>
      </c>
      <c r="C28" s="8">
        <v>0.375</v>
      </c>
      <c r="D28" s="2" t="s">
        <v>476</v>
      </c>
      <c r="E28" s="2" t="s">
        <v>477</v>
      </c>
      <c r="F28" s="2" t="s">
        <v>159</v>
      </c>
      <c r="G28" s="2">
        <v>4</v>
      </c>
      <c r="H28" s="10">
        <v>1</v>
      </c>
      <c r="I28" s="10"/>
      <c r="J28" s="10"/>
      <c r="K28" s="10"/>
      <c r="L28" s="10"/>
      <c r="M28" s="25">
        <v>1</v>
      </c>
      <c r="N28" s="25"/>
      <c r="O28" s="25">
        <v>1</v>
      </c>
      <c r="P28" s="25"/>
      <c r="Q28" s="25"/>
      <c r="R28" s="2" t="s">
        <v>150</v>
      </c>
      <c r="S28" s="9">
        <v>1</v>
      </c>
      <c r="T28" s="9"/>
      <c r="U28" s="9"/>
      <c r="V28" s="9">
        <v>1</v>
      </c>
      <c r="W28" s="9"/>
      <c r="X28" s="9">
        <v>1</v>
      </c>
      <c r="Y28" s="9"/>
      <c r="Z28" s="9"/>
      <c r="AA28" s="9"/>
      <c r="AB28" s="9"/>
      <c r="AC28" s="13">
        <v>1</v>
      </c>
      <c r="AD28" s="13"/>
      <c r="AE28" s="13"/>
      <c r="AF28" s="13"/>
      <c r="AG28" s="13"/>
      <c r="AH28" s="13"/>
      <c r="AI28" s="13"/>
      <c r="AJ28" s="13">
        <v>1</v>
      </c>
      <c r="AK28" s="2">
        <v>4</v>
      </c>
      <c r="AM28">
        <f t="shared" si="0"/>
        <v>1</v>
      </c>
      <c r="AN28">
        <f t="shared" si="1"/>
        <v>0</v>
      </c>
      <c r="AO28">
        <f t="shared" si="2"/>
        <v>1</v>
      </c>
      <c r="AP28">
        <f t="shared" si="3"/>
        <v>0</v>
      </c>
      <c r="AQ28">
        <f t="shared" si="4"/>
        <v>1</v>
      </c>
      <c r="AR28">
        <f t="shared" si="5"/>
        <v>0</v>
      </c>
      <c r="AS28">
        <f t="shared" si="6"/>
        <v>0</v>
      </c>
      <c r="AT28">
        <f t="shared" si="7"/>
        <v>1</v>
      </c>
      <c r="AU28">
        <f t="shared" si="8"/>
        <v>0</v>
      </c>
      <c r="AV28">
        <f t="shared" si="9"/>
        <v>1</v>
      </c>
      <c r="AW28">
        <f t="shared" si="10"/>
        <v>0</v>
      </c>
      <c r="AX28">
        <f t="shared" si="11"/>
        <v>0</v>
      </c>
      <c r="AY28">
        <f t="shared" si="12"/>
        <v>0</v>
      </c>
      <c r="AZ28">
        <f t="shared" si="13"/>
        <v>1</v>
      </c>
      <c r="BA28">
        <f t="shared" si="14"/>
        <v>0</v>
      </c>
      <c r="BB28">
        <f t="shared" si="15"/>
        <v>0</v>
      </c>
      <c r="BC28">
        <f t="shared" si="16"/>
        <v>0</v>
      </c>
      <c r="BD28">
        <f t="shared" si="17"/>
        <v>0</v>
      </c>
      <c r="BE28">
        <f t="shared" si="18"/>
        <v>0</v>
      </c>
      <c r="BF28">
        <f t="shared" si="19"/>
        <v>0</v>
      </c>
      <c r="BG28">
        <f t="shared" si="20"/>
        <v>1</v>
      </c>
      <c r="BI28">
        <f t="shared" si="21"/>
        <v>0</v>
      </c>
      <c r="BJ28">
        <f t="shared" si="22"/>
        <v>0</v>
      </c>
      <c r="BK28">
        <f t="shared" si="23"/>
        <v>0</v>
      </c>
      <c r="BL28">
        <f t="shared" si="24"/>
        <v>0</v>
      </c>
      <c r="BM28">
        <f t="shared" si="25"/>
        <v>0</v>
      </c>
      <c r="BN28">
        <f t="shared" si="26"/>
        <v>0</v>
      </c>
      <c r="BO28">
        <f t="shared" si="27"/>
        <v>0</v>
      </c>
      <c r="BP28">
        <f t="shared" si="28"/>
        <v>0</v>
      </c>
      <c r="BQ28">
        <f t="shared" si="29"/>
        <v>0</v>
      </c>
      <c r="BR28">
        <f t="shared" si="30"/>
        <v>0</v>
      </c>
      <c r="BS28">
        <f t="shared" si="31"/>
        <v>0</v>
      </c>
      <c r="BT28">
        <f t="shared" si="32"/>
        <v>0</v>
      </c>
      <c r="BU28">
        <f t="shared" si="33"/>
        <v>0</v>
      </c>
      <c r="BV28">
        <f t="shared" si="34"/>
        <v>0</v>
      </c>
      <c r="BW28">
        <f t="shared" si="35"/>
        <v>0</v>
      </c>
      <c r="BX28">
        <f t="shared" si="36"/>
        <v>0</v>
      </c>
      <c r="BY28">
        <f t="shared" si="37"/>
        <v>0</v>
      </c>
      <c r="BZ28">
        <f t="shared" si="38"/>
        <v>0</v>
      </c>
      <c r="CA28">
        <f t="shared" si="39"/>
        <v>0</v>
      </c>
      <c r="CB28">
        <f t="shared" si="40"/>
        <v>0</v>
      </c>
      <c r="CC28">
        <f t="shared" si="41"/>
        <v>0</v>
      </c>
      <c r="CE28">
        <f t="shared" si="42"/>
        <v>0</v>
      </c>
      <c r="CF28">
        <f t="shared" si="43"/>
        <v>0</v>
      </c>
      <c r="CG28">
        <f t="shared" si="44"/>
        <v>0</v>
      </c>
      <c r="CH28">
        <f t="shared" si="45"/>
        <v>0</v>
      </c>
      <c r="CI28">
        <f t="shared" si="46"/>
        <v>0</v>
      </c>
      <c r="CJ28">
        <f t="shared" si="47"/>
        <v>0</v>
      </c>
      <c r="CK28">
        <f t="shared" si="48"/>
        <v>0</v>
      </c>
      <c r="CL28">
        <f t="shared" si="49"/>
        <v>0</v>
      </c>
      <c r="CM28">
        <f t="shared" si="50"/>
        <v>0</v>
      </c>
      <c r="CN28">
        <f t="shared" si="51"/>
        <v>0</v>
      </c>
      <c r="CO28">
        <f t="shared" si="52"/>
        <v>0</v>
      </c>
      <c r="CP28">
        <f t="shared" si="53"/>
        <v>0</v>
      </c>
      <c r="CQ28">
        <f t="shared" si="54"/>
        <v>0</v>
      </c>
      <c r="CR28">
        <f t="shared" si="55"/>
        <v>0</v>
      </c>
      <c r="CS28">
        <f t="shared" si="56"/>
        <v>0</v>
      </c>
      <c r="CT28">
        <f t="shared" si="57"/>
        <v>0</v>
      </c>
      <c r="CU28">
        <f t="shared" si="58"/>
        <v>0</v>
      </c>
      <c r="CW28">
        <f t="shared" si="59"/>
        <v>0</v>
      </c>
      <c r="CX28">
        <f t="shared" si="60"/>
        <v>0</v>
      </c>
      <c r="CY28">
        <f t="shared" si="61"/>
        <v>0</v>
      </c>
      <c r="CZ28">
        <f t="shared" si="62"/>
        <v>0</v>
      </c>
      <c r="DA28">
        <f t="shared" si="63"/>
        <v>0</v>
      </c>
      <c r="DB28">
        <f t="shared" si="64"/>
        <v>0</v>
      </c>
      <c r="DC28">
        <f t="shared" si="65"/>
        <v>0</v>
      </c>
      <c r="DD28">
        <f t="shared" si="66"/>
        <v>0</v>
      </c>
      <c r="DE28">
        <f t="shared" si="67"/>
        <v>0</v>
      </c>
      <c r="DF28">
        <f t="shared" si="68"/>
        <v>0</v>
      </c>
      <c r="DG28">
        <f t="shared" si="69"/>
        <v>0</v>
      </c>
      <c r="DH28">
        <f t="shared" si="70"/>
        <v>0</v>
      </c>
      <c r="DI28">
        <f t="shared" si="71"/>
        <v>0</v>
      </c>
      <c r="DJ28">
        <f t="shared" si="72"/>
        <v>0</v>
      </c>
      <c r="DK28">
        <f t="shared" si="73"/>
        <v>0</v>
      </c>
      <c r="DL28">
        <f t="shared" si="74"/>
        <v>0</v>
      </c>
      <c r="DM28">
        <f t="shared" si="75"/>
        <v>0</v>
      </c>
    </row>
    <row r="29" spans="1:117" ht="12.75" hidden="1">
      <c r="A29" s="1">
        <v>27</v>
      </c>
      <c r="B29" s="7">
        <v>39222</v>
      </c>
      <c r="C29" s="8">
        <v>0.3958333333333333</v>
      </c>
      <c r="D29" s="2" t="s">
        <v>220</v>
      </c>
      <c r="E29" s="2" t="s">
        <v>282</v>
      </c>
      <c r="F29" s="2" t="s">
        <v>157</v>
      </c>
      <c r="G29" s="2">
        <v>5</v>
      </c>
      <c r="H29" s="10">
        <v>1</v>
      </c>
      <c r="I29" s="10"/>
      <c r="J29" s="10"/>
      <c r="K29" s="10"/>
      <c r="L29" s="10"/>
      <c r="M29" s="25">
        <v>1</v>
      </c>
      <c r="N29" s="25"/>
      <c r="O29" s="25"/>
      <c r="P29" s="25">
        <v>1</v>
      </c>
      <c r="Q29" s="25"/>
      <c r="R29" s="2" t="s">
        <v>150</v>
      </c>
      <c r="S29" s="9">
        <v>1</v>
      </c>
      <c r="T29" s="9"/>
      <c r="U29" s="9"/>
      <c r="V29" s="9">
        <v>1</v>
      </c>
      <c r="W29" s="9"/>
      <c r="X29" s="9"/>
      <c r="Y29" s="9"/>
      <c r="Z29" s="9"/>
      <c r="AA29" s="9"/>
      <c r="AB29" s="9"/>
      <c r="AC29" s="13">
        <v>1</v>
      </c>
      <c r="AD29" s="13"/>
      <c r="AE29" s="13"/>
      <c r="AF29" s="13"/>
      <c r="AG29" s="13"/>
      <c r="AH29" s="13"/>
      <c r="AI29" s="13"/>
      <c r="AJ29" s="13">
        <v>1</v>
      </c>
      <c r="AK29" s="2">
        <v>5</v>
      </c>
      <c r="AM29">
        <f t="shared" si="0"/>
        <v>1</v>
      </c>
      <c r="AN29">
        <f t="shared" si="1"/>
        <v>0</v>
      </c>
      <c r="AO29">
        <f t="shared" si="2"/>
        <v>0</v>
      </c>
      <c r="AP29">
        <f t="shared" si="3"/>
        <v>1</v>
      </c>
      <c r="AQ29">
        <f t="shared" si="4"/>
        <v>1</v>
      </c>
      <c r="AR29">
        <f t="shared" si="5"/>
        <v>0</v>
      </c>
      <c r="AS29">
        <f t="shared" si="6"/>
        <v>0</v>
      </c>
      <c r="AT29">
        <f t="shared" si="7"/>
        <v>1</v>
      </c>
      <c r="AU29">
        <f t="shared" si="8"/>
        <v>0</v>
      </c>
      <c r="AV29">
        <f t="shared" si="9"/>
        <v>0</v>
      </c>
      <c r="AW29">
        <f t="shared" si="10"/>
        <v>0</v>
      </c>
      <c r="AX29">
        <f t="shared" si="11"/>
        <v>0</v>
      </c>
      <c r="AY29">
        <f t="shared" si="12"/>
        <v>0</v>
      </c>
      <c r="AZ29">
        <f t="shared" si="13"/>
        <v>1</v>
      </c>
      <c r="BA29">
        <f t="shared" si="14"/>
        <v>0</v>
      </c>
      <c r="BB29">
        <f t="shared" si="15"/>
        <v>0</v>
      </c>
      <c r="BC29">
        <f t="shared" si="16"/>
        <v>0</v>
      </c>
      <c r="BD29">
        <f t="shared" si="17"/>
        <v>0</v>
      </c>
      <c r="BE29">
        <f t="shared" si="18"/>
        <v>0</v>
      </c>
      <c r="BF29">
        <f t="shared" si="19"/>
        <v>0</v>
      </c>
      <c r="BG29">
        <f t="shared" si="20"/>
        <v>1</v>
      </c>
      <c r="BI29">
        <f t="shared" si="21"/>
        <v>0</v>
      </c>
      <c r="BJ29">
        <f t="shared" si="22"/>
        <v>0</v>
      </c>
      <c r="BK29">
        <f t="shared" si="23"/>
        <v>0</v>
      </c>
      <c r="BL29">
        <f t="shared" si="24"/>
        <v>0</v>
      </c>
      <c r="BM29">
        <f t="shared" si="25"/>
        <v>0</v>
      </c>
      <c r="BN29">
        <f t="shared" si="26"/>
        <v>0</v>
      </c>
      <c r="BO29">
        <f t="shared" si="27"/>
        <v>0</v>
      </c>
      <c r="BP29">
        <f t="shared" si="28"/>
        <v>0</v>
      </c>
      <c r="BQ29">
        <f t="shared" si="29"/>
        <v>0</v>
      </c>
      <c r="BR29">
        <f t="shared" si="30"/>
        <v>0</v>
      </c>
      <c r="BS29">
        <f t="shared" si="31"/>
        <v>0</v>
      </c>
      <c r="BT29">
        <f t="shared" si="32"/>
        <v>0</v>
      </c>
      <c r="BU29">
        <f t="shared" si="33"/>
        <v>0</v>
      </c>
      <c r="BV29">
        <f t="shared" si="34"/>
        <v>0</v>
      </c>
      <c r="BW29">
        <f t="shared" si="35"/>
        <v>0</v>
      </c>
      <c r="BX29">
        <f t="shared" si="36"/>
        <v>0</v>
      </c>
      <c r="BY29">
        <f t="shared" si="37"/>
        <v>0</v>
      </c>
      <c r="BZ29">
        <f t="shared" si="38"/>
        <v>0</v>
      </c>
      <c r="CA29">
        <f t="shared" si="39"/>
        <v>0</v>
      </c>
      <c r="CB29">
        <f t="shared" si="40"/>
        <v>0</v>
      </c>
      <c r="CC29">
        <f t="shared" si="41"/>
        <v>0</v>
      </c>
      <c r="CE29">
        <f t="shared" si="42"/>
        <v>0</v>
      </c>
      <c r="CF29">
        <f t="shared" si="43"/>
        <v>0</v>
      </c>
      <c r="CG29">
        <f t="shared" si="44"/>
        <v>0</v>
      </c>
      <c r="CH29">
        <f t="shared" si="45"/>
        <v>0</v>
      </c>
      <c r="CI29">
        <f t="shared" si="46"/>
        <v>0</v>
      </c>
      <c r="CJ29">
        <f t="shared" si="47"/>
        <v>0</v>
      </c>
      <c r="CK29">
        <f t="shared" si="48"/>
        <v>0</v>
      </c>
      <c r="CL29">
        <f t="shared" si="49"/>
        <v>0</v>
      </c>
      <c r="CM29">
        <f t="shared" si="50"/>
        <v>0</v>
      </c>
      <c r="CN29">
        <f t="shared" si="51"/>
        <v>0</v>
      </c>
      <c r="CO29">
        <f t="shared" si="52"/>
        <v>0</v>
      </c>
      <c r="CP29">
        <f t="shared" si="53"/>
        <v>0</v>
      </c>
      <c r="CQ29">
        <f t="shared" si="54"/>
        <v>0</v>
      </c>
      <c r="CR29">
        <f t="shared" si="55"/>
        <v>0</v>
      </c>
      <c r="CS29">
        <f t="shared" si="56"/>
        <v>0</v>
      </c>
      <c r="CT29">
        <f t="shared" si="57"/>
        <v>0</v>
      </c>
      <c r="CU29">
        <f t="shared" si="58"/>
        <v>0</v>
      </c>
      <c r="CW29">
        <f t="shared" si="59"/>
        <v>0</v>
      </c>
      <c r="CX29">
        <f t="shared" si="60"/>
        <v>0</v>
      </c>
      <c r="CY29">
        <f t="shared" si="61"/>
        <v>0</v>
      </c>
      <c r="CZ29">
        <f t="shared" si="62"/>
        <v>0</v>
      </c>
      <c r="DA29">
        <f t="shared" si="63"/>
        <v>0</v>
      </c>
      <c r="DB29">
        <f t="shared" si="64"/>
        <v>0</v>
      </c>
      <c r="DC29">
        <f t="shared" si="65"/>
        <v>0</v>
      </c>
      <c r="DD29">
        <f t="shared" si="66"/>
        <v>0</v>
      </c>
      <c r="DE29">
        <f t="shared" si="67"/>
        <v>0</v>
      </c>
      <c r="DF29">
        <f t="shared" si="68"/>
        <v>0</v>
      </c>
      <c r="DG29">
        <f t="shared" si="69"/>
        <v>0</v>
      </c>
      <c r="DH29">
        <f t="shared" si="70"/>
        <v>0</v>
      </c>
      <c r="DI29">
        <f t="shared" si="71"/>
        <v>0</v>
      </c>
      <c r="DJ29">
        <f t="shared" si="72"/>
        <v>0</v>
      </c>
      <c r="DK29">
        <f t="shared" si="73"/>
        <v>0</v>
      </c>
      <c r="DL29">
        <f t="shared" si="74"/>
        <v>0</v>
      </c>
      <c r="DM29">
        <f t="shared" si="75"/>
        <v>0</v>
      </c>
    </row>
    <row r="30" spans="1:117" ht="12.75" hidden="1">
      <c r="A30" s="1">
        <v>28</v>
      </c>
      <c r="B30" s="7">
        <v>39222</v>
      </c>
      <c r="C30" s="8">
        <v>0.4166666666666667</v>
      </c>
      <c r="D30" s="2" t="s">
        <v>220</v>
      </c>
      <c r="E30" s="2" t="s">
        <v>75</v>
      </c>
      <c r="F30" s="2" t="s">
        <v>157</v>
      </c>
      <c r="G30" s="2">
        <v>2</v>
      </c>
      <c r="H30" s="10">
        <v>1</v>
      </c>
      <c r="I30" s="10"/>
      <c r="J30" s="10"/>
      <c r="K30" s="10"/>
      <c r="L30" s="10"/>
      <c r="M30" s="25">
        <v>1</v>
      </c>
      <c r="N30" s="25"/>
      <c r="O30" s="25"/>
      <c r="P30" s="25"/>
      <c r="Q30" s="25"/>
      <c r="R30" s="2" t="s">
        <v>150</v>
      </c>
      <c r="S30" s="9">
        <v>1</v>
      </c>
      <c r="T30" s="9"/>
      <c r="U30" s="9">
        <v>1</v>
      </c>
      <c r="V30" s="9"/>
      <c r="W30" s="9"/>
      <c r="X30" s="9"/>
      <c r="Y30" s="9"/>
      <c r="Z30" s="9"/>
      <c r="AA30" s="9"/>
      <c r="AB30" s="9"/>
      <c r="AC30" s="13">
        <v>1</v>
      </c>
      <c r="AD30" s="13"/>
      <c r="AE30" s="13"/>
      <c r="AF30" s="13"/>
      <c r="AG30" s="13"/>
      <c r="AH30" s="13"/>
      <c r="AI30" s="13"/>
      <c r="AJ30" s="13">
        <v>1</v>
      </c>
      <c r="AK30" s="2">
        <v>2</v>
      </c>
      <c r="AM30">
        <f t="shared" si="0"/>
        <v>1</v>
      </c>
      <c r="AN30">
        <f t="shared" si="1"/>
        <v>0</v>
      </c>
      <c r="AO30">
        <f t="shared" si="2"/>
        <v>0</v>
      </c>
      <c r="AP30">
        <f t="shared" si="3"/>
        <v>0</v>
      </c>
      <c r="AQ30">
        <f t="shared" si="4"/>
        <v>1</v>
      </c>
      <c r="AR30">
        <f t="shared" si="5"/>
        <v>0</v>
      </c>
      <c r="AS30">
        <f t="shared" si="6"/>
        <v>1</v>
      </c>
      <c r="AT30">
        <f t="shared" si="7"/>
        <v>0</v>
      </c>
      <c r="AU30">
        <f t="shared" si="8"/>
        <v>0</v>
      </c>
      <c r="AV30">
        <f t="shared" si="9"/>
        <v>0</v>
      </c>
      <c r="AW30">
        <f t="shared" si="10"/>
        <v>0</v>
      </c>
      <c r="AX30">
        <f t="shared" si="11"/>
        <v>0</v>
      </c>
      <c r="AY30">
        <f t="shared" si="12"/>
        <v>0</v>
      </c>
      <c r="AZ30">
        <f t="shared" si="13"/>
        <v>1</v>
      </c>
      <c r="BA30">
        <f t="shared" si="14"/>
        <v>0</v>
      </c>
      <c r="BB30">
        <f t="shared" si="15"/>
        <v>0</v>
      </c>
      <c r="BC30">
        <f t="shared" si="16"/>
        <v>0</v>
      </c>
      <c r="BD30">
        <f t="shared" si="17"/>
        <v>0</v>
      </c>
      <c r="BE30">
        <f t="shared" si="18"/>
        <v>0</v>
      </c>
      <c r="BF30">
        <f t="shared" si="19"/>
        <v>0</v>
      </c>
      <c r="BG30">
        <f t="shared" si="20"/>
        <v>1</v>
      </c>
      <c r="BI30">
        <f t="shared" si="21"/>
        <v>0</v>
      </c>
      <c r="BJ30">
        <f t="shared" si="22"/>
        <v>0</v>
      </c>
      <c r="BK30">
        <f t="shared" si="23"/>
        <v>0</v>
      </c>
      <c r="BL30">
        <f t="shared" si="24"/>
        <v>0</v>
      </c>
      <c r="BM30">
        <f t="shared" si="25"/>
        <v>0</v>
      </c>
      <c r="BN30">
        <f t="shared" si="26"/>
        <v>0</v>
      </c>
      <c r="BO30">
        <f t="shared" si="27"/>
        <v>0</v>
      </c>
      <c r="BP30">
        <f t="shared" si="28"/>
        <v>0</v>
      </c>
      <c r="BQ30">
        <f t="shared" si="29"/>
        <v>0</v>
      </c>
      <c r="BR30">
        <f t="shared" si="30"/>
        <v>0</v>
      </c>
      <c r="BS30">
        <f t="shared" si="31"/>
        <v>0</v>
      </c>
      <c r="BT30">
        <f t="shared" si="32"/>
        <v>0</v>
      </c>
      <c r="BU30">
        <f t="shared" si="33"/>
        <v>0</v>
      </c>
      <c r="BV30">
        <f t="shared" si="34"/>
        <v>0</v>
      </c>
      <c r="BW30">
        <f t="shared" si="35"/>
        <v>0</v>
      </c>
      <c r="BX30">
        <f t="shared" si="36"/>
        <v>0</v>
      </c>
      <c r="BY30">
        <f t="shared" si="37"/>
        <v>0</v>
      </c>
      <c r="BZ30">
        <f t="shared" si="38"/>
        <v>0</v>
      </c>
      <c r="CA30">
        <f t="shared" si="39"/>
        <v>0</v>
      </c>
      <c r="CB30">
        <f t="shared" si="40"/>
        <v>0</v>
      </c>
      <c r="CC30">
        <f t="shared" si="41"/>
        <v>0</v>
      </c>
      <c r="CE30">
        <f t="shared" si="42"/>
        <v>0</v>
      </c>
      <c r="CF30">
        <f t="shared" si="43"/>
        <v>0</v>
      </c>
      <c r="CG30">
        <f t="shared" si="44"/>
        <v>0</v>
      </c>
      <c r="CH30">
        <f t="shared" si="45"/>
        <v>0</v>
      </c>
      <c r="CI30">
        <f t="shared" si="46"/>
        <v>0</v>
      </c>
      <c r="CJ30">
        <f t="shared" si="47"/>
        <v>0</v>
      </c>
      <c r="CK30">
        <f t="shared" si="48"/>
        <v>0</v>
      </c>
      <c r="CL30">
        <f t="shared" si="49"/>
        <v>0</v>
      </c>
      <c r="CM30">
        <f t="shared" si="50"/>
        <v>0</v>
      </c>
      <c r="CN30">
        <f t="shared" si="51"/>
        <v>0</v>
      </c>
      <c r="CO30">
        <f t="shared" si="52"/>
        <v>0</v>
      </c>
      <c r="CP30">
        <f t="shared" si="53"/>
        <v>0</v>
      </c>
      <c r="CQ30">
        <f t="shared" si="54"/>
        <v>0</v>
      </c>
      <c r="CR30">
        <f t="shared" si="55"/>
        <v>0</v>
      </c>
      <c r="CS30">
        <f t="shared" si="56"/>
        <v>0</v>
      </c>
      <c r="CT30">
        <f t="shared" si="57"/>
        <v>0</v>
      </c>
      <c r="CU30">
        <f t="shared" si="58"/>
        <v>0</v>
      </c>
      <c r="CW30">
        <f t="shared" si="59"/>
        <v>0</v>
      </c>
      <c r="CX30">
        <f t="shared" si="60"/>
        <v>0</v>
      </c>
      <c r="CY30">
        <f t="shared" si="61"/>
        <v>0</v>
      </c>
      <c r="CZ30">
        <f t="shared" si="62"/>
        <v>0</v>
      </c>
      <c r="DA30">
        <f t="shared" si="63"/>
        <v>0</v>
      </c>
      <c r="DB30">
        <f t="shared" si="64"/>
        <v>0</v>
      </c>
      <c r="DC30">
        <f t="shared" si="65"/>
        <v>0</v>
      </c>
      <c r="DD30">
        <f t="shared" si="66"/>
        <v>0</v>
      </c>
      <c r="DE30">
        <f t="shared" si="67"/>
        <v>0</v>
      </c>
      <c r="DF30">
        <f t="shared" si="68"/>
        <v>0</v>
      </c>
      <c r="DG30">
        <f t="shared" si="69"/>
        <v>0</v>
      </c>
      <c r="DH30">
        <f t="shared" si="70"/>
        <v>0</v>
      </c>
      <c r="DI30">
        <f t="shared" si="71"/>
        <v>0</v>
      </c>
      <c r="DJ30">
        <f t="shared" si="72"/>
        <v>0</v>
      </c>
      <c r="DK30">
        <f t="shared" si="73"/>
        <v>0</v>
      </c>
      <c r="DL30">
        <f t="shared" si="74"/>
        <v>0</v>
      </c>
      <c r="DM30">
        <f t="shared" si="75"/>
        <v>0</v>
      </c>
    </row>
    <row r="31" spans="1:117" ht="12.75" hidden="1">
      <c r="A31" s="1">
        <v>29</v>
      </c>
      <c r="B31" s="7">
        <v>39222</v>
      </c>
      <c r="C31" s="8">
        <v>0.5833333333333334</v>
      </c>
      <c r="D31" s="2" t="s">
        <v>220</v>
      </c>
      <c r="E31" s="2" t="s">
        <v>77</v>
      </c>
      <c r="F31" s="2" t="s">
        <v>157</v>
      </c>
      <c r="G31" s="2">
        <v>1</v>
      </c>
      <c r="H31" s="10">
        <v>1</v>
      </c>
      <c r="I31" s="10"/>
      <c r="J31" s="10"/>
      <c r="K31" s="10"/>
      <c r="L31" s="10"/>
      <c r="M31" s="25">
        <v>1</v>
      </c>
      <c r="N31" s="25"/>
      <c r="O31" s="25"/>
      <c r="P31" s="25"/>
      <c r="Q31" s="25"/>
      <c r="R31" s="2" t="s">
        <v>150</v>
      </c>
      <c r="S31" s="9">
        <v>1</v>
      </c>
      <c r="T31" s="9"/>
      <c r="U31" s="9">
        <v>1</v>
      </c>
      <c r="V31" s="9"/>
      <c r="W31" s="9"/>
      <c r="X31" s="9"/>
      <c r="Y31" s="9"/>
      <c r="Z31" s="9"/>
      <c r="AA31" s="9"/>
      <c r="AB31" s="9"/>
      <c r="AC31" s="13">
        <v>1</v>
      </c>
      <c r="AD31" s="13"/>
      <c r="AE31" s="13">
        <v>1</v>
      </c>
      <c r="AF31" s="13"/>
      <c r="AG31" s="13"/>
      <c r="AH31" s="13"/>
      <c r="AI31" s="13"/>
      <c r="AJ31" s="13"/>
      <c r="AK31" s="2">
        <v>1</v>
      </c>
      <c r="AM31">
        <f t="shared" si="0"/>
        <v>1</v>
      </c>
      <c r="AN31">
        <f t="shared" si="1"/>
        <v>0</v>
      </c>
      <c r="AO31">
        <f t="shared" si="2"/>
        <v>0</v>
      </c>
      <c r="AP31">
        <f t="shared" si="3"/>
        <v>0</v>
      </c>
      <c r="AQ31">
        <f t="shared" si="4"/>
        <v>1</v>
      </c>
      <c r="AR31">
        <f t="shared" si="5"/>
        <v>0</v>
      </c>
      <c r="AS31">
        <f t="shared" si="6"/>
        <v>1</v>
      </c>
      <c r="AT31">
        <f t="shared" si="7"/>
        <v>0</v>
      </c>
      <c r="AU31">
        <f t="shared" si="8"/>
        <v>0</v>
      </c>
      <c r="AV31">
        <f t="shared" si="9"/>
        <v>0</v>
      </c>
      <c r="AW31">
        <f t="shared" si="10"/>
        <v>0</v>
      </c>
      <c r="AX31">
        <f t="shared" si="11"/>
        <v>0</v>
      </c>
      <c r="AY31">
        <f t="shared" si="12"/>
        <v>0</v>
      </c>
      <c r="AZ31">
        <f t="shared" si="13"/>
        <v>1</v>
      </c>
      <c r="BA31">
        <f t="shared" si="14"/>
        <v>0</v>
      </c>
      <c r="BB31">
        <f t="shared" si="15"/>
        <v>1</v>
      </c>
      <c r="BC31">
        <f t="shared" si="16"/>
        <v>0</v>
      </c>
      <c r="BD31">
        <f t="shared" si="17"/>
        <v>0</v>
      </c>
      <c r="BE31">
        <f t="shared" si="18"/>
        <v>0</v>
      </c>
      <c r="BF31">
        <f t="shared" si="19"/>
        <v>0</v>
      </c>
      <c r="BG31">
        <f t="shared" si="20"/>
        <v>0</v>
      </c>
      <c r="BI31">
        <f t="shared" si="21"/>
        <v>0</v>
      </c>
      <c r="BJ31">
        <f t="shared" si="22"/>
        <v>0</v>
      </c>
      <c r="BK31">
        <f t="shared" si="23"/>
        <v>0</v>
      </c>
      <c r="BL31">
        <f t="shared" si="24"/>
        <v>0</v>
      </c>
      <c r="BM31">
        <f t="shared" si="25"/>
        <v>0</v>
      </c>
      <c r="BN31">
        <f t="shared" si="26"/>
        <v>0</v>
      </c>
      <c r="BO31">
        <f t="shared" si="27"/>
        <v>0</v>
      </c>
      <c r="BP31">
        <f t="shared" si="28"/>
        <v>0</v>
      </c>
      <c r="BQ31">
        <f t="shared" si="29"/>
        <v>0</v>
      </c>
      <c r="BR31">
        <f t="shared" si="30"/>
        <v>0</v>
      </c>
      <c r="BS31">
        <f t="shared" si="31"/>
        <v>0</v>
      </c>
      <c r="BT31">
        <f t="shared" si="32"/>
        <v>0</v>
      </c>
      <c r="BU31">
        <f t="shared" si="33"/>
        <v>0</v>
      </c>
      <c r="BV31">
        <f t="shared" si="34"/>
        <v>0</v>
      </c>
      <c r="BW31">
        <f t="shared" si="35"/>
        <v>0</v>
      </c>
      <c r="BX31">
        <f t="shared" si="36"/>
        <v>0</v>
      </c>
      <c r="BY31">
        <f t="shared" si="37"/>
        <v>0</v>
      </c>
      <c r="BZ31">
        <f t="shared" si="38"/>
        <v>0</v>
      </c>
      <c r="CA31">
        <f t="shared" si="39"/>
        <v>0</v>
      </c>
      <c r="CB31">
        <f t="shared" si="40"/>
        <v>0</v>
      </c>
      <c r="CC31">
        <f t="shared" si="41"/>
        <v>0</v>
      </c>
      <c r="CE31">
        <f t="shared" si="42"/>
        <v>0</v>
      </c>
      <c r="CF31">
        <f t="shared" si="43"/>
        <v>0</v>
      </c>
      <c r="CG31">
        <f t="shared" si="44"/>
        <v>0</v>
      </c>
      <c r="CH31">
        <f t="shared" si="45"/>
        <v>0</v>
      </c>
      <c r="CI31">
        <f t="shared" si="46"/>
        <v>0</v>
      </c>
      <c r="CJ31">
        <f t="shared" si="47"/>
        <v>0</v>
      </c>
      <c r="CK31">
        <f t="shared" si="48"/>
        <v>0</v>
      </c>
      <c r="CL31">
        <f t="shared" si="49"/>
        <v>0</v>
      </c>
      <c r="CM31">
        <f t="shared" si="50"/>
        <v>0</v>
      </c>
      <c r="CN31">
        <f t="shared" si="51"/>
        <v>0</v>
      </c>
      <c r="CO31">
        <f t="shared" si="52"/>
        <v>0</v>
      </c>
      <c r="CP31">
        <f t="shared" si="53"/>
        <v>0</v>
      </c>
      <c r="CQ31">
        <f t="shared" si="54"/>
        <v>0</v>
      </c>
      <c r="CR31">
        <f t="shared" si="55"/>
        <v>0</v>
      </c>
      <c r="CS31">
        <f t="shared" si="56"/>
        <v>0</v>
      </c>
      <c r="CT31">
        <f t="shared" si="57"/>
        <v>0</v>
      </c>
      <c r="CU31">
        <f t="shared" si="58"/>
        <v>0</v>
      </c>
      <c r="CW31">
        <f t="shared" si="59"/>
        <v>0</v>
      </c>
      <c r="CX31">
        <f t="shared" si="60"/>
        <v>0</v>
      </c>
      <c r="CY31">
        <f t="shared" si="61"/>
        <v>0</v>
      </c>
      <c r="CZ31">
        <f t="shared" si="62"/>
        <v>0</v>
      </c>
      <c r="DA31">
        <f t="shared" si="63"/>
        <v>0</v>
      </c>
      <c r="DB31">
        <f t="shared" si="64"/>
        <v>0</v>
      </c>
      <c r="DC31">
        <f t="shared" si="65"/>
        <v>0</v>
      </c>
      <c r="DD31">
        <f t="shared" si="66"/>
        <v>0</v>
      </c>
      <c r="DE31">
        <f t="shared" si="67"/>
        <v>0</v>
      </c>
      <c r="DF31">
        <f t="shared" si="68"/>
        <v>0</v>
      </c>
      <c r="DG31">
        <f t="shared" si="69"/>
        <v>0</v>
      </c>
      <c r="DH31">
        <f t="shared" si="70"/>
        <v>0</v>
      </c>
      <c r="DI31">
        <f t="shared" si="71"/>
        <v>0</v>
      </c>
      <c r="DJ31">
        <f t="shared" si="72"/>
        <v>0</v>
      </c>
      <c r="DK31">
        <f t="shared" si="73"/>
        <v>0</v>
      </c>
      <c r="DL31">
        <f t="shared" si="74"/>
        <v>0</v>
      </c>
      <c r="DM31">
        <f t="shared" si="75"/>
        <v>0</v>
      </c>
    </row>
    <row r="32" spans="1:117" ht="12.75" hidden="1">
      <c r="A32" s="1">
        <v>30</v>
      </c>
      <c r="B32" s="7">
        <v>39222</v>
      </c>
      <c r="C32" s="8">
        <v>0.6041666666666666</v>
      </c>
      <c r="D32" s="2" t="s">
        <v>220</v>
      </c>
      <c r="E32" s="2" t="s">
        <v>79</v>
      </c>
      <c r="F32" s="2" t="s">
        <v>157</v>
      </c>
      <c r="G32" s="2">
        <v>2</v>
      </c>
      <c r="H32" s="10">
        <v>1</v>
      </c>
      <c r="I32" s="10"/>
      <c r="J32" s="10"/>
      <c r="K32" s="10"/>
      <c r="L32" s="10"/>
      <c r="M32" s="25">
        <v>1</v>
      </c>
      <c r="N32" s="25"/>
      <c r="O32" s="25"/>
      <c r="P32" s="25"/>
      <c r="Q32" s="25"/>
      <c r="R32" s="2" t="s">
        <v>150</v>
      </c>
      <c r="S32" s="9"/>
      <c r="T32" s="9">
        <v>1</v>
      </c>
      <c r="U32" s="9"/>
      <c r="V32" s="9"/>
      <c r="W32" s="9"/>
      <c r="X32" s="9"/>
      <c r="Y32" s="9"/>
      <c r="Z32" s="9"/>
      <c r="AA32" s="9"/>
      <c r="AB32" s="9">
        <v>1</v>
      </c>
      <c r="AC32" s="13"/>
      <c r="AD32" s="13">
        <v>1</v>
      </c>
      <c r="AE32" s="13">
        <v>1</v>
      </c>
      <c r="AF32" s="13"/>
      <c r="AG32" s="13"/>
      <c r="AH32" s="13"/>
      <c r="AI32" s="13"/>
      <c r="AJ32" s="13">
        <v>1</v>
      </c>
      <c r="AK32" s="2">
        <v>1</v>
      </c>
      <c r="AM32">
        <f t="shared" si="0"/>
        <v>1</v>
      </c>
      <c r="AN32">
        <f t="shared" si="1"/>
        <v>0</v>
      </c>
      <c r="AO32">
        <f t="shared" si="2"/>
        <v>0</v>
      </c>
      <c r="AP32">
        <f t="shared" si="3"/>
        <v>0</v>
      </c>
      <c r="AQ32">
        <f t="shared" si="4"/>
        <v>0</v>
      </c>
      <c r="AR32">
        <f t="shared" si="5"/>
        <v>1</v>
      </c>
      <c r="AS32">
        <f t="shared" si="6"/>
        <v>0</v>
      </c>
      <c r="AT32">
        <f t="shared" si="7"/>
        <v>0</v>
      </c>
      <c r="AU32">
        <f t="shared" si="8"/>
        <v>0</v>
      </c>
      <c r="AV32">
        <f t="shared" si="9"/>
        <v>0</v>
      </c>
      <c r="AW32">
        <f t="shared" si="10"/>
        <v>0</v>
      </c>
      <c r="AX32">
        <f t="shared" si="11"/>
        <v>0</v>
      </c>
      <c r="AY32">
        <f t="shared" si="12"/>
        <v>1</v>
      </c>
      <c r="AZ32">
        <f t="shared" si="13"/>
        <v>0</v>
      </c>
      <c r="BA32">
        <f t="shared" si="14"/>
        <v>1</v>
      </c>
      <c r="BB32">
        <f t="shared" si="15"/>
        <v>1</v>
      </c>
      <c r="BC32">
        <f t="shared" si="16"/>
        <v>0</v>
      </c>
      <c r="BD32">
        <f t="shared" si="17"/>
        <v>0</v>
      </c>
      <c r="BE32">
        <f t="shared" si="18"/>
        <v>0</v>
      </c>
      <c r="BF32">
        <f t="shared" si="19"/>
        <v>0</v>
      </c>
      <c r="BG32">
        <f t="shared" si="20"/>
        <v>1</v>
      </c>
      <c r="BI32">
        <f t="shared" si="21"/>
        <v>0</v>
      </c>
      <c r="BJ32">
        <f t="shared" si="22"/>
        <v>0</v>
      </c>
      <c r="BK32">
        <f t="shared" si="23"/>
        <v>0</v>
      </c>
      <c r="BL32">
        <f t="shared" si="24"/>
        <v>0</v>
      </c>
      <c r="BM32">
        <f t="shared" si="25"/>
        <v>0</v>
      </c>
      <c r="BN32">
        <f t="shared" si="26"/>
        <v>0</v>
      </c>
      <c r="BO32">
        <f t="shared" si="27"/>
        <v>0</v>
      </c>
      <c r="BP32">
        <f t="shared" si="28"/>
        <v>0</v>
      </c>
      <c r="BQ32">
        <f t="shared" si="29"/>
        <v>0</v>
      </c>
      <c r="BR32">
        <f t="shared" si="30"/>
        <v>0</v>
      </c>
      <c r="BS32">
        <f t="shared" si="31"/>
        <v>0</v>
      </c>
      <c r="BT32">
        <f t="shared" si="32"/>
        <v>0</v>
      </c>
      <c r="BU32">
        <f t="shared" si="33"/>
        <v>0</v>
      </c>
      <c r="BV32">
        <f t="shared" si="34"/>
        <v>0</v>
      </c>
      <c r="BW32">
        <f t="shared" si="35"/>
        <v>0</v>
      </c>
      <c r="BX32">
        <f t="shared" si="36"/>
        <v>0</v>
      </c>
      <c r="BY32">
        <f t="shared" si="37"/>
        <v>0</v>
      </c>
      <c r="BZ32">
        <f t="shared" si="38"/>
        <v>0</v>
      </c>
      <c r="CA32">
        <f t="shared" si="39"/>
        <v>0</v>
      </c>
      <c r="CB32">
        <f t="shared" si="40"/>
        <v>0</v>
      </c>
      <c r="CC32">
        <f t="shared" si="41"/>
        <v>0</v>
      </c>
      <c r="CE32">
        <f t="shared" si="42"/>
        <v>0</v>
      </c>
      <c r="CF32">
        <f t="shared" si="43"/>
        <v>0</v>
      </c>
      <c r="CG32">
        <f t="shared" si="44"/>
        <v>0</v>
      </c>
      <c r="CH32">
        <f t="shared" si="45"/>
        <v>0</v>
      </c>
      <c r="CI32">
        <f t="shared" si="46"/>
        <v>0</v>
      </c>
      <c r="CJ32">
        <f t="shared" si="47"/>
        <v>0</v>
      </c>
      <c r="CK32">
        <f t="shared" si="48"/>
        <v>0</v>
      </c>
      <c r="CL32">
        <f t="shared" si="49"/>
        <v>0</v>
      </c>
      <c r="CM32">
        <f t="shared" si="50"/>
        <v>0</v>
      </c>
      <c r="CN32">
        <f t="shared" si="51"/>
        <v>0</v>
      </c>
      <c r="CO32">
        <f t="shared" si="52"/>
        <v>0</v>
      </c>
      <c r="CP32">
        <f t="shared" si="53"/>
        <v>0</v>
      </c>
      <c r="CQ32">
        <f t="shared" si="54"/>
        <v>0</v>
      </c>
      <c r="CR32">
        <f t="shared" si="55"/>
        <v>0</v>
      </c>
      <c r="CS32">
        <f t="shared" si="56"/>
        <v>0</v>
      </c>
      <c r="CT32">
        <f t="shared" si="57"/>
        <v>0</v>
      </c>
      <c r="CU32">
        <f t="shared" si="58"/>
        <v>0</v>
      </c>
      <c r="CW32">
        <f t="shared" si="59"/>
        <v>0</v>
      </c>
      <c r="CX32">
        <f t="shared" si="60"/>
        <v>0</v>
      </c>
      <c r="CY32">
        <f t="shared" si="61"/>
        <v>0</v>
      </c>
      <c r="CZ32">
        <f t="shared" si="62"/>
        <v>0</v>
      </c>
      <c r="DA32">
        <f t="shared" si="63"/>
        <v>0</v>
      </c>
      <c r="DB32">
        <f t="shared" si="64"/>
        <v>0</v>
      </c>
      <c r="DC32">
        <f t="shared" si="65"/>
        <v>0</v>
      </c>
      <c r="DD32">
        <f t="shared" si="66"/>
        <v>0</v>
      </c>
      <c r="DE32">
        <f t="shared" si="67"/>
        <v>0</v>
      </c>
      <c r="DF32">
        <f t="shared" si="68"/>
        <v>0</v>
      </c>
      <c r="DG32">
        <f t="shared" si="69"/>
        <v>0</v>
      </c>
      <c r="DH32">
        <f t="shared" si="70"/>
        <v>0</v>
      </c>
      <c r="DI32">
        <f t="shared" si="71"/>
        <v>0</v>
      </c>
      <c r="DJ32">
        <f t="shared" si="72"/>
        <v>0</v>
      </c>
      <c r="DK32">
        <f t="shared" si="73"/>
        <v>0</v>
      </c>
      <c r="DL32">
        <f t="shared" si="74"/>
        <v>0</v>
      </c>
      <c r="DM32">
        <f t="shared" si="75"/>
        <v>0</v>
      </c>
    </row>
    <row r="33" spans="1:117" ht="12.75" hidden="1">
      <c r="A33" s="1">
        <v>31</v>
      </c>
      <c r="B33" s="7">
        <v>39222</v>
      </c>
      <c r="C33" s="8">
        <v>0.625</v>
      </c>
      <c r="D33" s="2" t="s">
        <v>220</v>
      </c>
      <c r="E33" s="2" t="s">
        <v>80</v>
      </c>
      <c r="F33" s="2" t="s">
        <v>157</v>
      </c>
      <c r="G33" s="2">
        <v>2</v>
      </c>
      <c r="H33" s="10">
        <v>1</v>
      </c>
      <c r="I33" s="10"/>
      <c r="J33" s="10"/>
      <c r="K33" s="10"/>
      <c r="L33" s="10"/>
      <c r="M33" s="25">
        <v>1</v>
      </c>
      <c r="N33" s="25"/>
      <c r="O33" s="25"/>
      <c r="P33" s="25">
        <v>1</v>
      </c>
      <c r="Q33" s="25"/>
      <c r="R33" s="2" t="s">
        <v>81</v>
      </c>
      <c r="S33" s="9"/>
      <c r="T33" s="9">
        <v>1</v>
      </c>
      <c r="U33" s="9"/>
      <c r="V33" s="9"/>
      <c r="W33" s="9"/>
      <c r="X33" s="9"/>
      <c r="Y33" s="9"/>
      <c r="Z33" s="9"/>
      <c r="AA33" s="9"/>
      <c r="AB33" s="9">
        <v>1</v>
      </c>
      <c r="AC33" s="13"/>
      <c r="AD33" s="13">
        <v>1</v>
      </c>
      <c r="AE33" s="13"/>
      <c r="AF33" s="13"/>
      <c r="AG33" s="13"/>
      <c r="AH33" s="13"/>
      <c r="AI33" s="13"/>
      <c r="AJ33" s="13">
        <v>1</v>
      </c>
      <c r="AK33" s="2">
        <v>1</v>
      </c>
      <c r="AM33">
        <f t="shared" si="0"/>
        <v>1</v>
      </c>
      <c r="AN33">
        <f t="shared" si="1"/>
        <v>0</v>
      </c>
      <c r="AO33">
        <f t="shared" si="2"/>
        <v>0</v>
      </c>
      <c r="AP33">
        <f t="shared" si="3"/>
        <v>1</v>
      </c>
      <c r="AQ33">
        <f t="shared" si="4"/>
        <v>0</v>
      </c>
      <c r="AR33">
        <f t="shared" si="5"/>
        <v>1</v>
      </c>
      <c r="AS33">
        <f t="shared" si="6"/>
        <v>0</v>
      </c>
      <c r="AT33">
        <f t="shared" si="7"/>
        <v>0</v>
      </c>
      <c r="AU33">
        <f t="shared" si="8"/>
        <v>0</v>
      </c>
      <c r="AV33">
        <f t="shared" si="9"/>
        <v>0</v>
      </c>
      <c r="AW33">
        <f t="shared" si="10"/>
        <v>0</v>
      </c>
      <c r="AX33">
        <f t="shared" si="11"/>
        <v>0</v>
      </c>
      <c r="AY33">
        <f t="shared" si="12"/>
        <v>1</v>
      </c>
      <c r="AZ33">
        <f t="shared" si="13"/>
        <v>0</v>
      </c>
      <c r="BA33">
        <f t="shared" si="14"/>
        <v>1</v>
      </c>
      <c r="BB33">
        <f t="shared" si="15"/>
        <v>0</v>
      </c>
      <c r="BC33">
        <f t="shared" si="16"/>
        <v>0</v>
      </c>
      <c r="BD33">
        <f t="shared" si="17"/>
        <v>0</v>
      </c>
      <c r="BE33">
        <f t="shared" si="18"/>
        <v>0</v>
      </c>
      <c r="BF33">
        <f t="shared" si="19"/>
        <v>0</v>
      </c>
      <c r="BG33">
        <f t="shared" si="20"/>
        <v>1</v>
      </c>
      <c r="BI33">
        <f t="shared" si="21"/>
        <v>0</v>
      </c>
      <c r="BJ33">
        <f t="shared" si="22"/>
        <v>0</v>
      </c>
      <c r="BK33">
        <f t="shared" si="23"/>
        <v>0</v>
      </c>
      <c r="BL33">
        <f t="shared" si="24"/>
        <v>0</v>
      </c>
      <c r="BM33">
        <f t="shared" si="25"/>
        <v>0</v>
      </c>
      <c r="BN33">
        <f t="shared" si="26"/>
        <v>0</v>
      </c>
      <c r="BO33">
        <f t="shared" si="27"/>
        <v>0</v>
      </c>
      <c r="BP33">
        <f t="shared" si="28"/>
        <v>0</v>
      </c>
      <c r="BQ33">
        <f t="shared" si="29"/>
        <v>0</v>
      </c>
      <c r="BR33">
        <f t="shared" si="30"/>
        <v>0</v>
      </c>
      <c r="BS33">
        <f t="shared" si="31"/>
        <v>0</v>
      </c>
      <c r="BT33">
        <f t="shared" si="32"/>
        <v>0</v>
      </c>
      <c r="BU33">
        <f t="shared" si="33"/>
        <v>0</v>
      </c>
      <c r="BV33">
        <f t="shared" si="34"/>
        <v>0</v>
      </c>
      <c r="BW33">
        <f t="shared" si="35"/>
        <v>0</v>
      </c>
      <c r="BX33">
        <f t="shared" si="36"/>
        <v>0</v>
      </c>
      <c r="BY33">
        <f t="shared" si="37"/>
        <v>0</v>
      </c>
      <c r="BZ33">
        <f t="shared" si="38"/>
        <v>0</v>
      </c>
      <c r="CA33">
        <f t="shared" si="39"/>
        <v>0</v>
      </c>
      <c r="CB33">
        <f t="shared" si="40"/>
        <v>0</v>
      </c>
      <c r="CC33">
        <f t="shared" si="41"/>
        <v>0</v>
      </c>
      <c r="CE33">
        <f t="shared" si="42"/>
        <v>0</v>
      </c>
      <c r="CF33">
        <f t="shared" si="43"/>
        <v>0</v>
      </c>
      <c r="CG33">
        <f t="shared" si="44"/>
        <v>0</v>
      </c>
      <c r="CH33">
        <f t="shared" si="45"/>
        <v>0</v>
      </c>
      <c r="CI33">
        <f t="shared" si="46"/>
        <v>0</v>
      </c>
      <c r="CJ33">
        <f t="shared" si="47"/>
        <v>0</v>
      </c>
      <c r="CK33">
        <f t="shared" si="48"/>
        <v>0</v>
      </c>
      <c r="CL33">
        <f t="shared" si="49"/>
        <v>0</v>
      </c>
      <c r="CM33">
        <f t="shared" si="50"/>
        <v>0</v>
      </c>
      <c r="CN33">
        <f t="shared" si="51"/>
        <v>0</v>
      </c>
      <c r="CO33">
        <f t="shared" si="52"/>
        <v>0</v>
      </c>
      <c r="CP33">
        <f t="shared" si="53"/>
        <v>0</v>
      </c>
      <c r="CQ33">
        <f t="shared" si="54"/>
        <v>0</v>
      </c>
      <c r="CR33">
        <f t="shared" si="55"/>
        <v>0</v>
      </c>
      <c r="CS33">
        <f t="shared" si="56"/>
        <v>0</v>
      </c>
      <c r="CT33">
        <f t="shared" si="57"/>
        <v>0</v>
      </c>
      <c r="CU33">
        <f t="shared" si="58"/>
        <v>0</v>
      </c>
      <c r="CW33">
        <f t="shared" si="59"/>
        <v>0</v>
      </c>
      <c r="CX33">
        <f t="shared" si="60"/>
        <v>0</v>
      </c>
      <c r="CY33">
        <f t="shared" si="61"/>
        <v>0</v>
      </c>
      <c r="CZ33">
        <f t="shared" si="62"/>
        <v>0</v>
      </c>
      <c r="DA33">
        <f t="shared" si="63"/>
        <v>0</v>
      </c>
      <c r="DB33">
        <f t="shared" si="64"/>
        <v>0</v>
      </c>
      <c r="DC33">
        <f t="shared" si="65"/>
        <v>0</v>
      </c>
      <c r="DD33">
        <f t="shared" si="66"/>
        <v>0</v>
      </c>
      <c r="DE33">
        <f t="shared" si="67"/>
        <v>0</v>
      </c>
      <c r="DF33">
        <f t="shared" si="68"/>
        <v>0</v>
      </c>
      <c r="DG33">
        <f t="shared" si="69"/>
        <v>0</v>
      </c>
      <c r="DH33">
        <f t="shared" si="70"/>
        <v>0</v>
      </c>
      <c r="DI33">
        <f t="shared" si="71"/>
        <v>0</v>
      </c>
      <c r="DJ33">
        <f t="shared" si="72"/>
        <v>0</v>
      </c>
      <c r="DK33">
        <f t="shared" si="73"/>
        <v>0</v>
      </c>
      <c r="DL33">
        <f t="shared" si="74"/>
        <v>0</v>
      </c>
      <c r="DM33">
        <f t="shared" si="75"/>
        <v>0</v>
      </c>
    </row>
    <row r="34" spans="1:117" ht="12.75" hidden="1">
      <c r="A34" s="1">
        <v>32</v>
      </c>
      <c r="B34" s="7">
        <v>39222</v>
      </c>
      <c r="C34" s="8">
        <v>0.6354166666666666</v>
      </c>
      <c r="D34" s="2" t="s">
        <v>220</v>
      </c>
      <c r="E34" s="2" t="s">
        <v>80</v>
      </c>
      <c r="F34" s="2" t="s">
        <v>157</v>
      </c>
      <c r="G34" s="2">
        <v>1</v>
      </c>
      <c r="H34" s="10">
        <v>1</v>
      </c>
      <c r="I34" s="10"/>
      <c r="J34" s="10"/>
      <c r="K34" s="10"/>
      <c r="L34" s="10"/>
      <c r="M34" s="25"/>
      <c r="N34" s="25"/>
      <c r="O34" s="25"/>
      <c r="P34" s="25">
        <v>1</v>
      </c>
      <c r="Q34" s="25"/>
      <c r="R34" s="2" t="s">
        <v>265</v>
      </c>
      <c r="S34" s="9"/>
      <c r="T34" s="9">
        <v>1</v>
      </c>
      <c r="U34" s="9"/>
      <c r="V34" s="9"/>
      <c r="W34" s="9"/>
      <c r="X34" s="9"/>
      <c r="Y34" s="9"/>
      <c r="Z34" s="9"/>
      <c r="AA34" s="9"/>
      <c r="AB34" s="9">
        <v>1</v>
      </c>
      <c r="AC34" s="13"/>
      <c r="AD34" s="13">
        <v>1</v>
      </c>
      <c r="AE34" s="13"/>
      <c r="AF34" s="13"/>
      <c r="AG34" s="13"/>
      <c r="AH34" s="13"/>
      <c r="AI34" s="13"/>
      <c r="AJ34" s="13">
        <v>1</v>
      </c>
      <c r="AK34" s="2">
        <v>1</v>
      </c>
      <c r="AM34">
        <f t="shared" si="0"/>
        <v>0</v>
      </c>
      <c r="AN34">
        <f t="shared" si="1"/>
        <v>0</v>
      </c>
      <c r="AO34">
        <f t="shared" si="2"/>
        <v>0</v>
      </c>
      <c r="AP34">
        <f t="shared" si="3"/>
        <v>1</v>
      </c>
      <c r="AQ34">
        <f t="shared" si="4"/>
        <v>0</v>
      </c>
      <c r="AR34">
        <f t="shared" si="5"/>
        <v>1</v>
      </c>
      <c r="AS34">
        <f t="shared" si="6"/>
        <v>0</v>
      </c>
      <c r="AT34">
        <f t="shared" si="7"/>
        <v>0</v>
      </c>
      <c r="AU34">
        <f t="shared" si="8"/>
        <v>0</v>
      </c>
      <c r="AV34">
        <f t="shared" si="9"/>
        <v>0</v>
      </c>
      <c r="AW34">
        <f t="shared" si="10"/>
        <v>0</v>
      </c>
      <c r="AX34">
        <f t="shared" si="11"/>
        <v>0</v>
      </c>
      <c r="AY34">
        <f t="shared" si="12"/>
        <v>1</v>
      </c>
      <c r="AZ34">
        <f t="shared" si="13"/>
        <v>0</v>
      </c>
      <c r="BA34">
        <f t="shared" si="14"/>
        <v>1</v>
      </c>
      <c r="BB34">
        <f t="shared" si="15"/>
        <v>0</v>
      </c>
      <c r="BC34">
        <f t="shared" si="16"/>
        <v>0</v>
      </c>
      <c r="BD34">
        <f t="shared" si="17"/>
        <v>0</v>
      </c>
      <c r="BE34">
        <f t="shared" si="18"/>
        <v>0</v>
      </c>
      <c r="BF34">
        <f t="shared" si="19"/>
        <v>0</v>
      </c>
      <c r="BG34">
        <f t="shared" si="20"/>
        <v>1</v>
      </c>
      <c r="BI34">
        <f t="shared" si="21"/>
        <v>0</v>
      </c>
      <c r="BJ34">
        <f t="shared" si="22"/>
        <v>0</v>
      </c>
      <c r="BK34">
        <f t="shared" si="23"/>
        <v>0</v>
      </c>
      <c r="BL34">
        <f t="shared" si="24"/>
        <v>0</v>
      </c>
      <c r="BM34">
        <f t="shared" si="25"/>
        <v>0</v>
      </c>
      <c r="BN34">
        <f t="shared" si="26"/>
        <v>0</v>
      </c>
      <c r="BO34">
        <f t="shared" si="27"/>
        <v>0</v>
      </c>
      <c r="BP34">
        <f t="shared" si="28"/>
        <v>0</v>
      </c>
      <c r="BQ34">
        <f t="shared" si="29"/>
        <v>0</v>
      </c>
      <c r="BR34">
        <f t="shared" si="30"/>
        <v>0</v>
      </c>
      <c r="BS34">
        <f t="shared" si="31"/>
        <v>0</v>
      </c>
      <c r="BT34">
        <f t="shared" si="32"/>
        <v>0</v>
      </c>
      <c r="BU34">
        <f t="shared" si="33"/>
        <v>0</v>
      </c>
      <c r="BV34">
        <f t="shared" si="34"/>
        <v>0</v>
      </c>
      <c r="BW34">
        <f t="shared" si="35"/>
        <v>0</v>
      </c>
      <c r="BX34">
        <f t="shared" si="36"/>
        <v>0</v>
      </c>
      <c r="BY34">
        <f t="shared" si="37"/>
        <v>0</v>
      </c>
      <c r="BZ34">
        <f t="shared" si="38"/>
        <v>0</v>
      </c>
      <c r="CA34">
        <f t="shared" si="39"/>
        <v>0</v>
      </c>
      <c r="CB34">
        <f t="shared" si="40"/>
        <v>0</v>
      </c>
      <c r="CC34">
        <f t="shared" si="41"/>
        <v>0</v>
      </c>
      <c r="CE34">
        <f t="shared" si="42"/>
        <v>0</v>
      </c>
      <c r="CF34">
        <f t="shared" si="43"/>
        <v>0</v>
      </c>
      <c r="CG34">
        <f t="shared" si="44"/>
        <v>0</v>
      </c>
      <c r="CH34">
        <f t="shared" si="45"/>
        <v>0</v>
      </c>
      <c r="CI34">
        <f t="shared" si="46"/>
        <v>0</v>
      </c>
      <c r="CJ34">
        <f t="shared" si="47"/>
        <v>0</v>
      </c>
      <c r="CK34">
        <f t="shared" si="48"/>
        <v>0</v>
      </c>
      <c r="CL34">
        <f t="shared" si="49"/>
        <v>0</v>
      </c>
      <c r="CM34">
        <f t="shared" si="50"/>
        <v>0</v>
      </c>
      <c r="CN34">
        <f t="shared" si="51"/>
        <v>0</v>
      </c>
      <c r="CO34">
        <f t="shared" si="52"/>
        <v>0</v>
      </c>
      <c r="CP34">
        <f t="shared" si="53"/>
        <v>0</v>
      </c>
      <c r="CQ34">
        <f t="shared" si="54"/>
        <v>0</v>
      </c>
      <c r="CR34">
        <f t="shared" si="55"/>
        <v>0</v>
      </c>
      <c r="CS34">
        <f t="shared" si="56"/>
        <v>0</v>
      </c>
      <c r="CT34">
        <f t="shared" si="57"/>
        <v>0</v>
      </c>
      <c r="CU34">
        <f t="shared" si="58"/>
        <v>0</v>
      </c>
      <c r="CW34">
        <f t="shared" si="59"/>
        <v>0</v>
      </c>
      <c r="CX34">
        <f t="shared" si="60"/>
        <v>0</v>
      </c>
      <c r="CY34">
        <f t="shared" si="61"/>
        <v>0</v>
      </c>
      <c r="CZ34">
        <f t="shared" si="62"/>
        <v>0</v>
      </c>
      <c r="DA34">
        <f t="shared" si="63"/>
        <v>0</v>
      </c>
      <c r="DB34">
        <f t="shared" si="64"/>
        <v>0</v>
      </c>
      <c r="DC34">
        <f t="shared" si="65"/>
        <v>0</v>
      </c>
      <c r="DD34">
        <f t="shared" si="66"/>
        <v>0</v>
      </c>
      <c r="DE34">
        <f t="shared" si="67"/>
        <v>0</v>
      </c>
      <c r="DF34">
        <f t="shared" si="68"/>
        <v>0</v>
      </c>
      <c r="DG34">
        <f t="shared" si="69"/>
        <v>0</v>
      </c>
      <c r="DH34">
        <f t="shared" si="70"/>
        <v>0</v>
      </c>
      <c r="DI34">
        <f t="shared" si="71"/>
        <v>0</v>
      </c>
      <c r="DJ34">
        <f t="shared" si="72"/>
        <v>0</v>
      </c>
      <c r="DK34">
        <f t="shared" si="73"/>
        <v>0</v>
      </c>
      <c r="DL34">
        <f t="shared" si="74"/>
        <v>0</v>
      </c>
      <c r="DM34">
        <f t="shared" si="75"/>
        <v>0</v>
      </c>
    </row>
    <row r="35" spans="1:117" ht="12.75" hidden="1">
      <c r="A35" s="1">
        <v>33</v>
      </c>
      <c r="B35" s="7">
        <v>39223</v>
      </c>
      <c r="C35" s="8">
        <v>0.5</v>
      </c>
      <c r="D35" s="2" t="s">
        <v>220</v>
      </c>
      <c r="E35" s="2" t="s">
        <v>282</v>
      </c>
      <c r="F35" s="2" t="s">
        <v>157</v>
      </c>
      <c r="G35" s="2">
        <v>1</v>
      </c>
      <c r="H35" s="10"/>
      <c r="I35" s="10">
        <v>1</v>
      </c>
      <c r="J35" s="10"/>
      <c r="K35" s="10"/>
      <c r="L35" s="10"/>
      <c r="M35" s="25"/>
      <c r="N35" s="25"/>
      <c r="O35" s="25"/>
      <c r="P35" s="25">
        <v>1</v>
      </c>
      <c r="Q35" s="25"/>
      <c r="R35" s="2" t="s">
        <v>265</v>
      </c>
      <c r="S35" s="9">
        <v>1</v>
      </c>
      <c r="T35" s="9"/>
      <c r="U35" s="9"/>
      <c r="V35" s="9"/>
      <c r="W35" s="9"/>
      <c r="X35" s="9"/>
      <c r="Y35" s="9"/>
      <c r="Z35" s="9">
        <v>1</v>
      </c>
      <c r="AA35" s="9"/>
      <c r="AB35" s="9"/>
      <c r="AC35" s="13">
        <v>1</v>
      </c>
      <c r="AD35" s="13"/>
      <c r="AE35" s="13"/>
      <c r="AF35" s="13"/>
      <c r="AG35" s="13"/>
      <c r="AH35" s="13"/>
      <c r="AI35" s="13"/>
      <c r="AJ35" s="13">
        <v>1</v>
      </c>
      <c r="AK35" s="2">
        <v>1</v>
      </c>
      <c r="AM35">
        <f t="shared" si="0"/>
        <v>0</v>
      </c>
      <c r="AN35">
        <f t="shared" si="1"/>
        <v>0</v>
      </c>
      <c r="AO35">
        <f t="shared" si="2"/>
        <v>0</v>
      </c>
      <c r="AP35">
        <f t="shared" si="3"/>
        <v>0</v>
      </c>
      <c r="AQ35">
        <f t="shared" si="4"/>
        <v>0</v>
      </c>
      <c r="AR35">
        <f t="shared" si="5"/>
        <v>0</v>
      </c>
      <c r="AS35">
        <f t="shared" si="6"/>
        <v>0</v>
      </c>
      <c r="AT35">
        <f t="shared" si="7"/>
        <v>0</v>
      </c>
      <c r="AU35">
        <f t="shared" si="8"/>
        <v>0</v>
      </c>
      <c r="AV35">
        <f t="shared" si="9"/>
        <v>0</v>
      </c>
      <c r="AW35">
        <f t="shared" si="10"/>
        <v>0</v>
      </c>
      <c r="AX35">
        <f t="shared" si="11"/>
        <v>0</v>
      </c>
      <c r="AY35">
        <f t="shared" si="12"/>
        <v>0</v>
      </c>
      <c r="AZ35">
        <f t="shared" si="13"/>
        <v>0</v>
      </c>
      <c r="BA35">
        <f t="shared" si="14"/>
        <v>0</v>
      </c>
      <c r="BB35">
        <f t="shared" si="15"/>
        <v>0</v>
      </c>
      <c r="BC35">
        <f t="shared" si="16"/>
        <v>0</v>
      </c>
      <c r="BD35">
        <f t="shared" si="17"/>
        <v>0</v>
      </c>
      <c r="BE35">
        <f t="shared" si="18"/>
        <v>0</v>
      </c>
      <c r="BF35">
        <f t="shared" si="19"/>
        <v>0</v>
      </c>
      <c r="BG35">
        <f t="shared" si="20"/>
        <v>0</v>
      </c>
      <c r="BI35">
        <f t="shared" si="21"/>
        <v>0</v>
      </c>
      <c r="BJ35">
        <f t="shared" si="22"/>
        <v>0</v>
      </c>
      <c r="BK35">
        <f t="shared" si="23"/>
        <v>0</v>
      </c>
      <c r="BL35">
        <f t="shared" si="24"/>
        <v>1</v>
      </c>
      <c r="BM35">
        <f t="shared" si="25"/>
        <v>1</v>
      </c>
      <c r="BN35">
        <f t="shared" si="26"/>
        <v>0</v>
      </c>
      <c r="BO35">
        <f t="shared" si="27"/>
        <v>0</v>
      </c>
      <c r="BP35">
        <f t="shared" si="28"/>
        <v>0</v>
      </c>
      <c r="BQ35">
        <f t="shared" si="29"/>
        <v>0</v>
      </c>
      <c r="BR35">
        <f t="shared" si="30"/>
        <v>0</v>
      </c>
      <c r="BS35">
        <f t="shared" si="31"/>
        <v>1</v>
      </c>
      <c r="BT35">
        <f t="shared" si="32"/>
        <v>0</v>
      </c>
      <c r="BU35">
        <f t="shared" si="33"/>
        <v>0</v>
      </c>
      <c r="BV35">
        <f t="shared" si="34"/>
        <v>1</v>
      </c>
      <c r="BW35">
        <f t="shared" si="35"/>
        <v>0</v>
      </c>
      <c r="BX35">
        <f t="shared" si="36"/>
        <v>0</v>
      </c>
      <c r="BY35">
        <f t="shared" si="37"/>
        <v>0</v>
      </c>
      <c r="BZ35">
        <f t="shared" si="38"/>
        <v>0</v>
      </c>
      <c r="CA35">
        <f t="shared" si="39"/>
        <v>0</v>
      </c>
      <c r="CB35">
        <f t="shared" si="40"/>
        <v>0</v>
      </c>
      <c r="CC35">
        <f t="shared" si="41"/>
        <v>1</v>
      </c>
      <c r="CE35">
        <f t="shared" si="42"/>
        <v>0</v>
      </c>
      <c r="CF35">
        <f t="shared" si="43"/>
        <v>0</v>
      </c>
      <c r="CG35">
        <f t="shared" si="44"/>
        <v>0</v>
      </c>
      <c r="CH35">
        <f t="shared" si="45"/>
        <v>0</v>
      </c>
      <c r="CI35">
        <f t="shared" si="46"/>
        <v>0</v>
      </c>
      <c r="CJ35">
        <f t="shared" si="47"/>
        <v>0</v>
      </c>
      <c r="CK35">
        <f t="shared" si="48"/>
        <v>0</v>
      </c>
      <c r="CL35">
        <f t="shared" si="49"/>
        <v>0</v>
      </c>
      <c r="CM35">
        <f t="shared" si="50"/>
        <v>0</v>
      </c>
      <c r="CN35">
        <f t="shared" si="51"/>
        <v>0</v>
      </c>
      <c r="CO35">
        <f t="shared" si="52"/>
        <v>0</v>
      </c>
      <c r="CP35">
        <f t="shared" si="53"/>
        <v>0</v>
      </c>
      <c r="CQ35">
        <f t="shared" si="54"/>
        <v>0</v>
      </c>
      <c r="CR35">
        <f t="shared" si="55"/>
        <v>0</v>
      </c>
      <c r="CS35">
        <f t="shared" si="56"/>
        <v>0</v>
      </c>
      <c r="CT35">
        <f t="shared" si="57"/>
        <v>0</v>
      </c>
      <c r="CU35">
        <f t="shared" si="58"/>
        <v>0</v>
      </c>
      <c r="CW35">
        <f t="shared" si="59"/>
        <v>0</v>
      </c>
      <c r="CX35">
        <f t="shared" si="60"/>
        <v>0</v>
      </c>
      <c r="CY35">
        <f t="shared" si="61"/>
        <v>0</v>
      </c>
      <c r="CZ35">
        <f t="shared" si="62"/>
        <v>0</v>
      </c>
      <c r="DA35">
        <f t="shared" si="63"/>
        <v>0</v>
      </c>
      <c r="DB35">
        <f t="shared" si="64"/>
        <v>0</v>
      </c>
      <c r="DC35">
        <f t="shared" si="65"/>
        <v>0</v>
      </c>
      <c r="DD35">
        <f t="shared" si="66"/>
        <v>0</v>
      </c>
      <c r="DE35">
        <f t="shared" si="67"/>
        <v>0</v>
      </c>
      <c r="DF35">
        <f t="shared" si="68"/>
        <v>0</v>
      </c>
      <c r="DG35">
        <f t="shared" si="69"/>
        <v>0</v>
      </c>
      <c r="DH35">
        <f t="shared" si="70"/>
        <v>0</v>
      </c>
      <c r="DI35">
        <f t="shared" si="71"/>
        <v>0</v>
      </c>
      <c r="DJ35">
        <f t="shared" si="72"/>
        <v>0</v>
      </c>
      <c r="DK35">
        <f t="shared" si="73"/>
        <v>0</v>
      </c>
      <c r="DL35">
        <f t="shared" si="74"/>
        <v>0</v>
      </c>
      <c r="DM35">
        <f t="shared" si="75"/>
        <v>0</v>
      </c>
    </row>
    <row r="36" spans="1:117" ht="12.75" hidden="1">
      <c r="A36" s="1">
        <v>34</v>
      </c>
      <c r="B36" s="7">
        <v>39223</v>
      </c>
      <c r="C36" s="8">
        <v>0.5208333333333334</v>
      </c>
      <c r="D36" s="2" t="s">
        <v>220</v>
      </c>
      <c r="E36" s="2" t="s">
        <v>282</v>
      </c>
      <c r="F36" s="2" t="s">
        <v>157</v>
      </c>
      <c r="G36" s="2">
        <v>2</v>
      </c>
      <c r="H36" s="10">
        <v>1</v>
      </c>
      <c r="I36" s="10"/>
      <c r="J36" s="10"/>
      <c r="K36" s="10"/>
      <c r="L36" s="10"/>
      <c r="M36" s="25">
        <v>1</v>
      </c>
      <c r="N36" s="25"/>
      <c r="O36" s="25">
        <v>1</v>
      </c>
      <c r="P36" s="25"/>
      <c r="Q36" s="25"/>
      <c r="R36" s="2" t="s">
        <v>329</v>
      </c>
      <c r="S36" s="9">
        <v>1</v>
      </c>
      <c r="T36" s="9"/>
      <c r="U36" s="9">
        <v>1</v>
      </c>
      <c r="V36" s="9"/>
      <c r="W36" s="9"/>
      <c r="X36" s="9"/>
      <c r="Y36" s="9"/>
      <c r="Z36" s="9"/>
      <c r="AA36" s="9"/>
      <c r="AB36" s="9"/>
      <c r="AC36" s="13">
        <v>1</v>
      </c>
      <c r="AD36" s="13"/>
      <c r="AE36" s="13">
        <v>1</v>
      </c>
      <c r="AF36" s="13"/>
      <c r="AG36" s="13"/>
      <c r="AH36" s="13"/>
      <c r="AI36" s="13"/>
      <c r="AJ36" s="13"/>
      <c r="AK36" s="2">
        <v>2</v>
      </c>
      <c r="AM36">
        <f t="shared" si="0"/>
        <v>1</v>
      </c>
      <c r="AN36">
        <f t="shared" si="1"/>
        <v>0</v>
      </c>
      <c r="AO36">
        <f t="shared" si="2"/>
        <v>1</v>
      </c>
      <c r="AP36">
        <f t="shared" si="3"/>
        <v>0</v>
      </c>
      <c r="AQ36">
        <f t="shared" si="4"/>
        <v>1</v>
      </c>
      <c r="AR36">
        <f t="shared" si="5"/>
        <v>0</v>
      </c>
      <c r="AS36">
        <f t="shared" si="6"/>
        <v>1</v>
      </c>
      <c r="AT36">
        <f t="shared" si="7"/>
        <v>0</v>
      </c>
      <c r="AU36">
        <f t="shared" si="8"/>
        <v>0</v>
      </c>
      <c r="AV36">
        <f t="shared" si="9"/>
        <v>0</v>
      </c>
      <c r="AW36">
        <f t="shared" si="10"/>
        <v>0</v>
      </c>
      <c r="AX36">
        <f t="shared" si="11"/>
        <v>0</v>
      </c>
      <c r="AY36">
        <f t="shared" si="12"/>
        <v>0</v>
      </c>
      <c r="AZ36">
        <f t="shared" si="13"/>
        <v>1</v>
      </c>
      <c r="BA36">
        <f t="shared" si="14"/>
        <v>0</v>
      </c>
      <c r="BB36">
        <f t="shared" si="15"/>
        <v>1</v>
      </c>
      <c r="BC36">
        <f t="shared" si="16"/>
        <v>0</v>
      </c>
      <c r="BD36">
        <f t="shared" si="17"/>
        <v>0</v>
      </c>
      <c r="BE36">
        <f t="shared" si="18"/>
        <v>0</v>
      </c>
      <c r="BF36">
        <f t="shared" si="19"/>
        <v>0</v>
      </c>
      <c r="BG36">
        <f t="shared" si="20"/>
        <v>0</v>
      </c>
      <c r="BI36">
        <f t="shared" si="21"/>
        <v>0</v>
      </c>
      <c r="BJ36">
        <f t="shared" si="22"/>
        <v>0</v>
      </c>
      <c r="BK36">
        <f t="shared" si="23"/>
        <v>0</v>
      </c>
      <c r="BL36">
        <f t="shared" si="24"/>
        <v>0</v>
      </c>
      <c r="BM36">
        <f t="shared" si="25"/>
        <v>0</v>
      </c>
      <c r="BN36">
        <f t="shared" si="26"/>
        <v>0</v>
      </c>
      <c r="BO36">
        <f t="shared" si="27"/>
        <v>0</v>
      </c>
      <c r="BP36">
        <f t="shared" si="28"/>
        <v>0</v>
      </c>
      <c r="BQ36">
        <f t="shared" si="29"/>
        <v>0</v>
      </c>
      <c r="BR36">
        <f t="shared" si="30"/>
        <v>0</v>
      </c>
      <c r="BS36">
        <f t="shared" si="31"/>
        <v>0</v>
      </c>
      <c r="BT36">
        <f t="shared" si="32"/>
        <v>0</v>
      </c>
      <c r="BU36">
        <f t="shared" si="33"/>
        <v>0</v>
      </c>
      <c r="BV36">
        <f t="shared" si="34"/>
        <v>0</v>
      </c>
      <c r="BW36">
        <f t="shared" si="35"/>
        <v>0</v>
      </c>
      <c r="BX36">
        <f t="shared" si="36"/>
        <v>0</v>
      </c>
      <c r="BY36">
        <f t="shared" si="37"/>
        <v>0</v>
      </c>
      <c r="BZ36">
        <f t="shared" si="38"/>
        <v>0</v>
      </c>
      <c r="CA36">
        <f t="shared" si="39"/>
        <v>0</v>
      </c>
      <c r="CB36">
        <f t="shared" si="40"/>
        <v>0</v>
      </c>
      <c r="CC36">
        <f t="shared" si="41"/>
        <v>0</v>
      </c>
      <c r="CE36">
        <f t="shared" si="42"/>
        <v>0</v>
      </c>
      <c r="CF36">
        <f t="shared" si="43"/>
        <v>0</v>
      </c>
      <c r="CG36">
        <f t="shared" si="44"/>
        <v>0</v>
      </c>
      <c r="CH36">
        <f t="shared" si="45"/>
        <v>0</v>
      </c>
      <c r="CI36">
        <f t="shared" si="46"/>
        <v>0</v>
      </c>
      <c r="CJ36">
        <f t="shared" si="47"/>
        <v>0</v>
      </c>
      <c r="CK36">
        <f t="shared" si="48"/>
        <v>0</v>
      </c>
      <c r="CL36">
        <f t="shared" si="49"/>
        <v>0</v>
      </c>
      <c r="CM36">
        <f t="shared" si="50"/>
        <v>0</v>
      </c>
      <c r="CN36">
        <f t="shared" si="51"/>
        <v>0</v>
      </c>
      <c r="CO36">
        <f t="shared" si="52"/>
        <v>0</v>
      </c>
      <c r="CP36">
        <f t="shared" si="53"/>
        <v>0</v>
      </c>
      <c r="CQ36">
        <f t="shared" si="54"/>
        <v>0</v>
      </c>
      <c r="CR36">
        <f t="shared" si="55"/>
        <v>0</v>
      </c>
      <c r="CS36">
        <f t="shared" si="56"/>
        <v>0</v>
      </c>
      <c r="CT36">
        <f t="shared" si="57"/>
        <v>0</v>
      </c>
      <c r="CU36">
        <f t="shared" si="58"/>
        <v>0</v>
      </c>
      <c r="CW36">
        <f t="shared" si="59"/>
        <v>0</v>
      </c>
      <c r="CX36">
        <f t="shared" si="60"/>
        <v>0</v>
      </c>
      <c r="CY36">
        <f t="shared" si="61"/>
        <v>0</v>
      </c>
      <c r="CZ36">
        <f t="shared" si="62"/>
        <v>0</v>
      </c>
      <c r="DA36">
        <f t="shared" si="63"/>
        <v>0</v>
      </c>
      <c r="DB36">
        <f t="shared" si="64"/>
        <v>0</v>
      </c>
      <c r="DC36">
        <f t="shared" si="65"/>
        <v>0</v>
      </c>
      <c r="DD36">
        <f t="shared" si="66"/>
        <v>0</v>
      </c>
      <c r="DE36">
        <f t="shared" si="67"/>
        <v>0</v>
      </c>
      <c r="DF36">
        <f t="shared" si="68"/>
        <v>0</v>
      </c>
      <c r="DG36">
        <f t="shared" si="69"/>
        <v>0</v>
      </c>
      <c r="DH36">
        <f t="shared" si="70"/>
        <v>0</v>
      </c>
      <c r="DI36">
        <f t="shared" si="71"/>
        <v>0</v>
      </c>
      <c r="DJ36">
        <f t="shared" si="72"/>
        <v>0</v>
      </c>
      <c r="DK36">
        <f t="shared" si="73"/>
        <v>0</v>
      </c>
      <c r="DL36">
        <f t="shared" si="74"/>
        <v>0</v>
      </c>
      <c r="DM36">
        <f t="shared" si="75"/>
        <v>0</v>
      </c>
    </row>
    <row r="37" spans="1:117" ht="12.75" hidden="1">
      <c r="A37" s="1">
        <v>35</v>
      </c>
      <c r="B37" s="7">
        <v>39223</v>
      </c>
      <c r="C37" s="8">
        <v>0.5277777777777778</v>
      </c>
      <c r="D37" s="2" t="s">
        <v>220</v>
      </c>
      <c r="E37" s="2" t="s">
        <v>282</v>
      </c>
      <c r="F37" s="2" t="s">
        <v>157</v>
      </c>
      <c r="G37" s="2">
        <v>1</v>
      </c>
      <c r="H37" s="10">
        <v>1</v>
      </c>
      <c r="I37" s="10"/>
      <c r="J37" s="10"/>
      <c r="K37" s="10"/>
      <c r="L37" s="10"/>
      <c r="M37" s="25"/>
      <c r="N37" s="25"/>
      <c r="O37" s="25"/>
      <c r="P37" s="25">
        <v>1</v>
      </c>
      <c r="Q37" s="25"/>
      <c r="R37" s="2" t="s">
        <v>285</v>
      </c>
      <c r="S37" s="9">
        <v>1</v>
      </c>
      <c r="T37" s="9"/>
      <c r="U37" s="9"/>
      <c r="V37" s="9">
        <v>1</v>
      </c>
      <c r="W37" s="9"/>
      <c r="X37" s="9"/>
      <c r="Y37" s="9"/>
      <c r="Z37" s="9"/>
      <c r="AA37" s="9"/>
      <c r="AB37" s="9"/>
      <c r="AC37" s="13">
        <v>1</v>
      </c>
      <c r="AD37" s="13"/>
      <c r="AE37" s="13">
        <v>1</v>
      </c>
      <c r="AF37" s="13">
        <v>1</v>
      </c>
      <c r="AG37" s="13"/>
      <c r="AH37" s="13"/>
      <c r="AI37" s="13"/>
      <c r="AJ37" s="13"/>
      <c r="AK37" s="2">
        <v>0</v>
      </c>
      <c r="AM37">
        <f t="shared" si="0"/>
        <v>0</v>
      </c>
      <c r="AN37">
        <f t="shared" si="1"/>
        <v>0</v>
      </c>
      <c r="AO37">
        <f t="shared" si="2"/>
        <v>0</v>
      </c>
      <c r="AP37">
        <f t="shared" si="3"/>
        <v>1</v>
      </c>
      <c r="AQ37">
        <f t="shared" si="4"/>
        <v>1</v>
      </c>
      <c r="AR37">
        <f t="shared" si="5"/>
        <v>0</v>
      </c>
      <c r="AS37">
        <f t="shared" si="6"/>
        <v>0</v>
      </c>
      <c r="AT37">
        <f t="shared" si="7"/>
        <v>1</v>
      </c>
      <c r="AU37">
        <f t="shared" si="8"/>
        <v>0</v>
      </c>
      <c r="AV37">
        <f t="shared" si="9"/>
        <v>0</v>
      </c>
      <c r="AW37">
        <f t="shared" si="10"/>
        <v>0</v>
      </c>
      <c r="AX37">
        <f t="shared" si="11"/>
        <v>0</v>
      </c>
      <c r="AY37">
        <f t="shared" si="12"/>
        <v>0</v>
      </c>
      <c r="AZ37">
        <f t="shared" si="13"/>
        <v>1</v>
      </c>
      <c r="BA37">
        <f t="shared" si="14"/>
        <v>0</v>
      </c>
      <c r="BB37">
        <f t="shared" si="15"/>
        <v>1</v>
      </c>
      <c r="BC37">
        <f t="shared" si="16"/>
        <v>1</v>
      </c>
      <c r="BD37">
        <f t="shared" si="17"/>
        <v>0</v>
      </c>
      <c r="BE37">
        <f t="shared" si="18"/>
        <v>0</v>
      </c>
      <c r="BF37">
        <f t="shared" si="19"/>
        <v>0</v>
      </c>
      <c r="BG37">
        <f t="shared" si="20"/>
        <v>0</v>
      </c>
      <c r="BI37">
        <f t="shared" si="21"/>
        <v>0</v>
      </c>
      <c r="BJ37">
        <f t="shared" si="22"/>
        <v>0</v>
      </c>
      <c r="BK37">
        <f t="shared" si="23"/>
        <v>0</v>
      </c>
      <c r="BL37">
        <f t="shared" si="24"/>
        <v>0</v>
      </c>
      <c r="BM37">
        <f t="shared" si="25"/>
        <v>0</v>
      </c>
      <c r="BN37">
        <f t="shared" si="26"/>
        <v>0</v>
      </c>
      <c r="BO37">
        <f t="shared" si="27"/>
        <v>0</v>
      </c>
      <c r="BP37">
        <f t="shared" si="28"/>
        <v>0</v>
      </c>
      <c r="BQ37">
        <f t="shared" si="29"/>
        <v>0</v>
      </c>
      <c r="BR37">
        <f t="shared" si="30"/>
        <v>0</v>
      </c>
      <c r="BS37">
        <f t="shared" si="31"/>
        <v>0</v>
      </c>
      <c r="BT37">
        <f t="shared" si="32"/>
        <v>0</v>
      </c>
      <c r="BU37">
        <f t="shared" si="33"/>
        <v>0</v>
      </c>
      <c r="BV37">
        <f t="shared" si="34"/>
        <v>0</v>
      </c>
      <c r="BW37">
        <f t="shared" si="35"/>
        <v>0</v>
      </c>
      <c r="BX37">
        <f t="shared" si="36"/>
        <v>0</v>
      </c>
      <c r="BY37">
        <f t="shared" si="37"/>
        <v>0</v>
      </c>
      <c r="BZ37">
        <f t="shared" si="38"/>
        <v>0</v>
      </c>
      <c r="CA37">
        <f t="shared" si="39"/>
        <v>0</v>
      </c>
      <c r="CB37">
        <f t="shared" si="40"/>
        <v>0</v>
      </c>
      <c r="CC37">
        <f t="shared" si="41"/>
        <v>0</v>
      </c>
      <c r="CE37">
        <f t="shared" si="42"/>
        <v>0</v>
      </c>
      <c r="CF37">
        <f t="shared" si="43"/>
        <v>0</v>
      </c>
      <c r="CG37">
        <f t="shared" si="44"/>
        <v>0</v>
      </c>
      <c r="CH37">
        <f t="shared" si="45"/>
        <v>0</v>
      </c>
      <c r="CI37">
        <f t="shared" si="46"/>
        <v>0</v>
      </c>
      <c r="CJ37">
        <f t="shared" si="47"/>
        <v>0</v>
      </c>
      <c r="CK37">
        <f t="shared" si="48"/>
        <v>0</v>
      </c>
      <c r="CL37">
        <f t="shared" si="49"/>
        <v>0</v>
      </c>
      <c r="CM37">
        <f t="shared" si="50"/>
        <v>0</v>
      </c>
      <c r="CN37">
        <f t="shared" si="51"/>
        <v>0</v>
      </c>
      <c r="CO37">
        <f t="shared" si="52"/>
        <v>0</v>
      </c>
      <c r="CP37">
        <f t="shared" si="53"/>
        <v>0</v>
      </c>
      <c r="CQ37">
        <f t="shared" si="54"/>
        <v>0</v>
      </c>
      <c r="CR37">
        <f t="shared" si="55"/>
        <v>0</v>
      </c>
      <c r="CS37">
        <f t="shared" si="56"/>
        <v>0</v>
      </c>
      <c r="CT37">
        <f t="shared" si="57"/>
        <v>0</v>
      </c>
      <c r="CU37">
        <f t="shared" si="58"/>
        <v>0</v>
      </c>
      <c r="CW37">
        <f t="shared" si="59"/>
        <v>0</v>
      </c>
      <c r="CX37">
        <f t="shared" si="60"/>
        <v>0</v>
      </c>
      <c r="CY37">
        <f t="shared" si="61"/>
        <v>0</v>
      </c>
      <c r="CZ37">
        <f t="shared" si="62"/>
        <v>0</v>
      </c>
      <c r="DA37">
        <f t="shared" si="63"/>
        <v>0</v>
      </c>
      <c r="DB37">
        <f t="shared" si="64"/>
        <v>0</v>
      </c>
      <c r="DC37">
        <f t="shared" si="65"/>
        <v>0</v>
      </c>
      <c r="DD37">
        <f t="shared" si="66"/>
        <v>0</v>
      </c>
      <c r="DE37">
        <f t="shared" si="67"/>
        <v>0</v>
      </c>
      <c r="DF37">
        <f t="shared" si="68"/>
        <v>0</v>
      </c>
      <c r="DG37">
        <f t="shared" si="69"/>
        <v>0</v>
      </c>
      <c r="DH37">
        <f t="shared" si="70"/>
        <v>0</v>
      </c>
      <c r="DI37">
        <f t="shared" si="71"/>
        <v>0</v>
      </c>
      <c r="DJ37">
        <f t="shared" si="72"/>
        <v>0</v>
      </c>
      <c r="DK37">
        <f t="shared" si="73"/>
        <v>0</v>
      </c>
      <c r="DL37">
        <f t="shared" si="74"/>
        <v>0</v>
      </c>
      <c r="DM37">
        <f t="shared" si="75"/>
        <v>0</v>
      </c>
    </row>
    <row r="38" spans="1:117" ht="12.75" hidden="1">
      <c r="A38" s="1">
        <v>36</v>
      </c>
      <c r="B38" s="7">
        <v>39223</v>
      </c>
      <c r="C38" s="8">
        <v>0.5416666666666666</v>
      </c>
      <c r="D38" s="2" t="s">
        <v>220</v>
      </c>
      <c r="E38" s="2" t="s">
        <v>282</v>
      </c>
      <c r="F38" s="2" t="s">
        <v>157</v>
      </c>
      <c r="G38" s="2">
        <v>1</v>
      </c>
      <c r="H38" s="10"/>
      <c r="I38" s="10">
        <v>1</v>
      </c>
      <c r="J38" s="10"/>
      <c r="K38" s="10"/>
      <c r="L38" s="10"/>
      <c r="M38" s="25"/>
      <c r="N38" s="25"/>
      <c r="O38" s="25"/>
      <c r="P38" s="25">
        <v>1</v>
      </c>
      <c r="Q38" s="25"/>
      <c r="R38" s="2" t="s">
        <v>265</v>
      </c>
      <c r="S38" s="9"/>
      <c r="T38" s="9">
        <v>1</v>
      </c>
      <c r="U38" s="9"/>
      <c r="V38" s="9"/>
      <c r="W38" s="9"/>
      <c r="X38" s="9"/>
      <c r="Y38" s="9"/>
      <c r="Z38" s="9"/>
      <c r="AA38" s="9"/>
      <c r="AB38" s="9">
        <v>1</v>
      </c>
      <c r="AC38" s="13"/>
      <c r="AD38" s="13">
        <v>1</v>
      </c>
      <c r="AE38" s="13"/>
      <c r="AF38" s="13"/>
      <c r="AG38" s="13"/>
      <c r="AH38" s="13"/>
      <c r="AI38" s="13"/>
      <c r="AJ38" s="13">
        <v>1</v>
      </c>
      <c r="AK38" s="2">
        <v>1</v>
      </c>
      <c r="AM38">
        <f t="shared" si="0"/>
        <v>0</v>
      </c>
      <c r="AN38">
        <f t="shared" si="1"/>
        <v>0</v>
      </c>
      <c r="AO38">
        <f t="shared" si="2"/>
        <v>0</v>
      </c>
      <c r="AP38">
        <f t="shared" si="3"/>
        <v>0</v>
      </c>
      <c r="AQ38">
        <f t="shared" si="4"/>
        <v>0</v>
      </c>
      <c r="AR38">
        <f t="shared" si="5"/>
        <v>0</v>
      </c>
      <c r="AS38">
        <f t="shared" si="6"/>
        <v>0</v>
      </c>
      <c r="AT38">
        <f t="shared" si="7"/>
        <v>0</v>
      </c>
      <c r="AU38">
        <f t="shared" si="8"/>
        <v>0</v>
      </c>
      <c r="AV38">
        <f t="shared" si="9"/>
        <v>0</v>
      </c>
      <c r="AW38">
        <f t="shared" si="10"/>
        <v>0</v>
      </c>
      <c r="AX38">
        <f t="shared" si="11"/>
        <v>0</v>
      </c>
      <c r="AY38">
        <f t="shared" si="12"/>
        <v>0</v>
      </c>
      <c r="AZ38">
        <f t="shared" si="13"/>
        <v>0</v>
      </c>
      <c r="BA38">
        <f t="shared" si="14"/>
        <v>0</v>
      </c>
      <c r="BB38">
        <f t="shared" si="15"/>
        <v>0</v>
      </c>
      <c r="BC38">
        <f t="shared" si="16"/>
        <v>0</v>
      </c>
      <c r="BD38">
        <f t="shared" si="17"/>
        <v>0</v>
      </c>
      <c r="BE38">
        <f t="shared" si="18"/>
        <v>0</v>
      </c>
      <c r="BF38">
        <f t="shared" si="19"/>
        <v>0</v>
      </c>
      <c r="BG38">
        <f t="shared" si="20"/>
        <v>0</v>
      </c>
      <c r="BI38">
        <f t="shared" si="21"/>
        <v>0</v>
      </c>
      <c r="BJ38">
        <f t="shared" si="22"/>
        <v>0</v>
      </c>
      <c r="BK38">
        <f t="shared" si="23"/>
        <v>0</v>
      </c>
      <c r="BL38">
        <f t="shared" si="24"/>
        <v>1</v>
      </c>
      <c r="BM38">
        <f t="shared" si="25"/>
        <v>0</v>
      </c>
      <c r="BN38">
        <f t="shared" si="26"/>
        <v>1</v>
      </c>
      <c r="BO38">
        <f t="shared" si="27"/>
        <v>0</v>
      </c>
      <c r="BP38">
        <f t="shared" si="28"/>
        <v>0</v>
      </c>
      <c r="BQ38">
        <f t="shared" si="29"/>
        <v>0</v>
      </c>
      <c r="BR38">
        <f t="shared" si="30"/>
        <v>0</v>
      </c>
      <c r="BS38">
        <f t="shared" si="31"/>
        <v>0</v>
      </c>
      <c r="BT38">
        <f t="shared" si="32"/>
        <v>0</v>
      </c>
      <c r="BU38">
        <f t="shared" si="33"/>
        <v>1</v>
      </c>
      <c r="BV38">
        <f t="shared" si="34"/>
        <v>0</v>
      </c>
      <c r="BW38">
        <f t="shared" si="35"/>
        <v>1</v>
      </c>
      <c r="BX38">
        <f t="shared" si="36"/>
        <v>0</v>
      </c>
      <c r="BY38">
        <f t="shared" si="37"/>
        <v>0</v>
      </c>
      <c r="BZ38">
        <f t="shared" si="38"/>
        <v>0</v>
      </c>
      <c r="CA38">
        <f t="shared" si="39"/>
        <v>0</v>
      </c>
      <c r="CB38">
        <f t="shared" si="40"/>
        <v>0</v>
      </c>
      <c r="CC38">
        <f t="shared" si="41"/>
        <v>1</v>
      </c>
      <c r="CE38">
        <f t="shared" si="42"/>
        <v>0</v>
      </c>
      <c r="CF38">
        <f t="shared" si="43"/>
        <v>0</v>
      </c>
      <c r="CG38">
        <f t="shared" si="44"/>
        <v>0</v>
      </c>
      <c r="CH38">
        <f t="shared" si="45"/>
        <v>0</v>
      </c>
      <c r="CI38">
        <f t="shared" si="46"/>
        <v>0</v>
      </c>
      <c r="CJ38">
        <f t="shared" si="47"/>
        <v>0</v>
      </c>
      <c r="CK38">
        <f t="shared" si="48"/>
        <v>0</v>
      </c>
      <c r="CL38">
        <f t="shared" si="49"/>
        <v>0</v>
      </c>
      <c r="CM38">
        <f t="shared" si="50"/>
        <v>0</v>
      </c>
      <c r="CN38">
        <f t="shared" si="51"/>
        <v>0</v>
      </c>
      <c r="CO38">
        <f t="shared" si="52"/>
        <v>0</v>
      </c>
      <c r="CP38">
        <f t="shared" si="53"/>
        <v>0</v>
      </c>
      <c r="CQ38">
        <f t="shared" si="54"/>
        <v>0</v>
      </c>
      <c r="CR38">
        <f t="shared" si="55"/>
        <v>0</v>
      </c>
      <c r="CS38">
        <f t="shared" si="56"/>
        <v>0</v>
      </c>
      <c r="CT38">
        <f t="shared" si="57"/>
        <v>0</v>
      </c>
      <c r="CU38">
        <f t="shared" si="58"/>
        <v>0</v>
      </c>
      <c r="CW38">
        <f t="shared" si="59"/>
        <v>0</v>
      </c>
      <c r="CX38">
        <f t="shared" si="60"/>
        <v>0</v>
      </c>
      <c r="CY38">
        <f t="shared" si="61"/>
        <v>0</v>
      </c>
      <c r="CZ38">
        <f t="shared" si="62"/>
        <v>0</v>
      </c>
      <c r="DA38">
        <f t="shared" si="63"/>
        <v>0</v>
      </c>
      <c r="DB38">
        <f t="shared" si="64"/>
        <v>0</v>
      </c>
      <c r="DC38">
        <f t="shared" si="65"/>
        <v>0</v>
      </c>
      <c r="DD38">
        <f t="shared" si="66"/>
        <v>0</v>
      </c>
      <c r="DE38">
        <f t="shared" si="67"/>
        <v>0</v>
      </c>
      <c r="DF38">
        <f t="shared" si="68"/>
        <v>0</v>
      </c>
      <c r="DG38">
        <f t="shared" si="69"/>
        <v>0</v>
      </c>
      <c r="DH38">
        <f t="shared" si="70"/>
        <v>0</v>
      </c>
      <c r="DI38">
        <f t="shared" si="71"/>
        <v>0</v>
      </c>
      <c r="DJ38">
        <f t="shared" si="72"/>
        <v>0</v>
      </c>
      <c r="DK38">
        <f t="shared" si="73"/>
        <v>0</v>
      </c>
      <c r="DL38">
        <f t="shared" si="74"/>
        <v>0</v>
      </c>
      <c r="DM38">
        <f t="shared" si="75"/>
        <v>0</v>
      </c>
    </row>
    <row r="39" spans="1:117" ht="12.75" hidden="1">
      <c r="A39" s="1">
        <v>37</v>
      </c>
      <c r="B39" s="7">
        <v>39223</v>
      </c>
      <c r="C39" s="8">
        <v>0.7361111111111112</v>
      </c>
      <c r="D39" s="2" t="s">
        <v>220</v>
      </c>
      <c r="E39" s="2" t="s">
        <v>328</v>
      </c>
      <c r="F39" s="2" t="s">
        <v>157</v>
      </c>
      <c r="G39" s="2">
        <v>1</v>
      </c>
      <c r="H39" s="10">
        <v>1</v>
      </c>
      <c r="I39" s="10"/>
      <c r="J39" s="10"/>
      <c r="K39" s="10"/>
      <c r="L39" s="10"/>
      <c r="M39" s="25">
        <v>1</v>
      </c>
      <c r="N39" s="25"/>
      <c r="O39" s="25"/>
      <c r="P39" s="25"/>
      <c r="Q39" s="25"/>
      <c r="R39" s="2" t="s">
        <v>330</v>
      </c>
      <c r="S39" s="9">
        <v>1</v>
      </c>
      <c r="T39" s="9"/>
      <c r="U39" s="9"/>
      <c r="V39" s="9"/>
      <c r="W39" s="9">
        <v>1</v>
      </c>
      <c r="X39" s="9"/>
      <c r="Y39" s="9"/>
      <c r="Z39" s="9"/>
      <c r="AA39" s="9"/>
      <c r="AB39" s="9"/>
      <c r="AC39" s="13">
        <v>1</v>
      </c>
      <c r="AD39" s="13"/>
      <c r="AE39" s="13">
        <v>1</v>
      </c>
      <c r="AF39" s="13"/>
      <c r="AG39" s="13"/>
      <c r="AH39" s="13"/>
      <c r="AI39" s="13"/>
      <c r="AJ39" s="13"/>
      <c r="AK39" s="2">
        <v>1</v>
      </c>
      <c r="AM39">
        <f t="shared" si="0"/>
        <v>1</v>
      </c>
      <c r="AN39">
        <f t="shared" si="1"/>
        <v>0</v>
      </c>
      <c r="AO39">
        <f t="shared" si="2"/>
        <v>0</v>
      </c>
      <c r="AP39">
        <f t="shared" si="3"/>
        <v>0</v>
      </c>
      <c r="AQ39">
        <f t="shared" si="4"/>
        <v>1</v>
      </c>
      <c r="AR39">
        <f t="shared" si="5"/>
        <v>0</v>
      </c>
      <c r="AS39">
        <f t="shared" si="6"/>
        <v>0</v>
      </c>
      <c r="AT39">
        <f t="shared" si="7"/>
        <v>0</v>
      </c>
      <c r="AU39">
        <f t="shared" si="8"/>
        <v>1</v>
      </c>
      <c r="AV39">
        <f t="shared" si="9"/>
        <v>0</v>
      </c>
      <c r="AW39">
        <f t="shared" si="10"/>
        <v>0</v>
      </c>
      <c r="AX39">
        <f t="shared" si="11"/>
        <v>0</v>
      </c>
      <c r="AY39">
        <f t="shared" si="12"/>
        <v>0</v>
      </c>
      <c r="AZ39">
        <f t="shared" si="13"/>
        <v>1</v>
      </c>
      <c r="BA39">
        <f t="shared" si="14"/>
        <v>0</v>
      </c>
      <c r="BB39">
        <f t="shared" si="15"/>
        <v>1</v>
      </c>
      <c r="BC39">
        <f t="shared" si="16"/>
        <v>0</v>
      </c>
      <c r="BD39">
        <f t="shared" si="17"/>
        <v>0</v>
      </c>
      <c r="BE39">
        <f t="shared" si="18"/>
        <v>0</v>
      </c>
      <c r="BF39">
        <f t="shared" si="19"/>
        <v>0</v>
      </c>
      <c r="BG39">
        <f t="shared" si="20"/>
        <v>0</v>
      </c>
      <c r="BI39">
        <f t="shared" si="21"/>
        <v>0</v>
      </c>
      <c r="BJ39">
        <f t="shared" si="22"/>
        <v>0</v>
      </c>
      <c r="BK39">
        <f t="shared" si="23"/>
        <v>0</v>
      </c>
      <c r="BL39">
        <f t="shared" si="24"/>
        <v>0</v>
      </c>
      <c r="BM39">
        <f t="shared" si="25"/>
        <v>0</v>
      </c>
      <c r="BN39">
        <f t="shared" si="26"/>
        <v>0</v>
      </c>
      <c r="BO39">
        <f t="shared" si="27"/>
        <v>0</v>
      </c>
      <c r="BP39">
        <f t="shared" si="28"/>
        <v>0</v>
      </c>
      <c r="BQ39">
        <f t="shared" si="29"/>
        <v>0</v>
      </c>
      <c r="BR39">
        <f t="shared" si="30"/>
        <v>0</v>
      </c>
      <c r="BS39">
        <f t="shared" si="31"/>
        <v>0</v>
      </c>
      <c r="BT39">
        <f t="shared" si="32"/>
        <v>0</v>
      </c>
      <c r="BU39">
        <f t="shared" si="33"/>
        <v>0</v>
      </c>
      <c r="BV39">
        <f t="shared" si="34"/>
        <v>0</v>
      </c>
      <c r="BW39">
        <f t="shared" si="35"/>
        <v>0</v>
      </c>
      <c r="BX39">
        <f t="shared" si="36"/>
        <v>0</v>
      </c>
      <c r="BY39">
        <f t="shared" si="37"/>
        <v>0</v>
      </c>
      <c r="BZ39">
        <f t="shared" si="38"/>
        <v>0</v>
      </c>
      <c r="CA39">
        <f t="shared" si="39"/>
        <v>0</v>
      </c>
      <c r="CB39">
        <f t="shared" si="40"/>
        <v>0</v>
      </c>
      <c r="CC39">
        <f t="shared" si="41"/>
        <v>0</v>
      </c>
      <c r="CE39">
        <f t="shared" si="42"/>
        <v>0</v>
      </c>
      <c r="CF39">
        <f t="shared" si="43"/>
        <v>0</v>
      </c>
      <c r="CG39">
        <f t="shared" si="44"/>
        <v>0</v>
      </c>
      <c r="CH39">
        <f t="shared" si="45"/>
        <v>0</v>
      </c>
      <c r="CI39">
        <f t="shared" si="46"/>
        <v>0</v>
      </c>
      <c r="CJ39">
        <f t="shared" si="47"/>
        <v>0</v>
      </c>
      <c r="CK39">
        <f t="shared" si="48"/>
        <v>0</v>
      </c>
      <c r="CL39">
        <f t="shared" si="49"/>
        <v>0</v>
      </c>
      <c r="CM39">
        <f t="shared" si="50"/>
        <v>0</v>
      </c>
      <c r="CN39">
        <f t="shared" si="51"/>
        <v>0</v>
      </c>
      <c r="CO39">
        <f t="shared" si="52"/>
        <v>0</v>
      </c>
      <c r="CP39">
        <f t="shared" si="53"/>
        <v>0</v>
      </c>
      <c r="CQ39">
        <f t="shared" si="54"/>
        <v>0</v>
      </c>
      <c r="CR39">
        <f t="shared" si="55"/>
        <v>0</v>
      </c>
      <c r="CS39">
        <f t="shared" si="56"/>
        <v>0</v>
      </c>
      <c r="CT39">
        <f t="shared" si="57"/>
        <v>0</v>
      </c>
      <c r="CU39">
        <f t="shared" si="58"/>
        <v>0</v>
      </c>
      <c r="CW39">
        <f t="shared" si="59"/>
        <v>0</v>
      </c>
      <c r="CX39">
        <f t="shared" si="60"/>
        <v>0</v>
      </c>
      <c r="CY39">
        <f t="shared" si="61"/>
        <v>0</v>
      </c>
      <c r="CZ39">
        <f t="shared" si="62"/>
        <v>0</v>
      </c>
      <c r="DA39">
        <f t="shared" si="63"/>
        <v>0</v>
      </c>
      <c r="DB39">
        <f t="shared" si="64"/>
        <v>0</v>
      </c>
      <c r="DC39">
        <f t="shared" si="65"/>
        <v>0</v>
      </c>
      <c r="DD39">
        <f t="shared" si="66"/>
        <v>0</v>
      </c>
      <c r="DE39">
        <f t="shared" si="67"/>
        <v>0</v>
      </c>
      <c r="DF39">
        <f t="shared" si="68"/>
        <v>0</v>
      </c>
      <c r="DG39">
        <f t="shared" si="69"/>
        <v>0</v>
      </c>
      <c r="DH39">
        <f t="shared" si="70"/>
        <v>0</v>
      </c>
      <c r="DI39">
        <f t="shared" si="71"/>
        <v>0</v>
      </c>
      <c r="DJ39">
        <f t="shared" si="72"/>
        <v>0</v>
      </c>
      <c r="DK39">
        <f t="shared" si="73"/>
        <v>0</v>
      </c>
      <c r="DL39">
        <f t="shared" si="74"/>
        <v>0</v>
      </c>
      <c r="DM39">
        <f t="shared" si="75"/>
        <v>0</v>
      </c>
    </row>
    <row r="40" spans="1:117" ht="12.75" hidden="1">
      <c r="A40" s="1">
        <v>38</v>
      </c>
      <c r="B40" s="7">
        <v>39228</v>
      </c>
      <c r="C40" s="8">
        <v>0.416666666666667</v>
      </c>
      <c r="D40" s="2" t="s">
        <v>283</v>
      </c>
      <c r="E40" s="2" t="s">
        <v>272</v>
      </c>
      <c r="F40" s="2" t="s">
        <v>155</v>
      </c>
      <c r="G40" s="2">
        <v>3</v>
      </c>
      <c r="H40" s="10">
        <v>1</v>
      </c>
      <c r="I40" s="10"/>
      <c r="J40" s="10"/>
      <c r="K40" s="10"/>
      <c r="L40" s="10"/>
      <c r="M40" s="25">
        <v>1</v>
      </c>
      <c r="N40" s="25"/>
      <c r="O40" s="25">
        <v>1</v>
      </c>
      <c r="P40" s="25">
        <v>1</v>
      </c>
      <c r="Q40" s="25"/>
      <c r="R40" s="2" t="s">
        <v>293</v>
      </c>
      <c r="S40" s="9">
        <v>1</v>
      </c>
      <c r="T40" s="9"/>
      <c r="U40" s="9">
        <v>1</v>
      </c>
      <c r="V40" s="9"/>
      <c r="W40" s="9"/>
      <c r="X40" s="9"/>
      <c r="Y40" s="9"/>
      <c r="Z40" s="9"/>
      <c r="AA40" s="9"/>
      <c r="AB40" s="9"/>
      <c r="AC40" s="13">
        <v>1</v>
      </c>
      <c r="AD40" s="13"/>
      <c r="AE40" s="13">
        <v>1</v>
      </c>
      <c r="AF40" s="13">
        <v>1</v>
      </c>
      <c r="AG40" s="13"/>
      <c r="AH40" s="13"/>
      <c r="AI40" s="13"/>
      <c r="AJ40" s="13"/>
      <c r="AK40" s="2">
        <v>0</v>
      </c>
      <c r="AM40">
        <f t="shared" si="0"/>
        <v>1</v>
      </c>
      <c r="AN40">
        <f t="shared" si="1"/>
        <v>0</v>
      </c>
      <c r="AO40">
        <f t="shared" si="2"/>
        <v>1</v>
      </c>
      <c r="AP40">
        <f t="shared" si="3"/>
        <v>1</v>
      </c>
      <c r="AQ40">
        <f t="shared" si="4"/>
        <v>1</v>
      </c>
      <c r="AR40">
        <f t="shared" si="5"/>
        <v>0</v>
      </c>
      <c r="AS40">
        <f t="shared" si="6"/>
        <v>1</v>
      </c>
      <c r="AT40">
        <f t="shared" si="7"/>
        <v>0</v>
      </c>
      <c r="AU40">
        <f t="shared" si="8"/>
        <v>0</v>
      </c>
      <c r="AV40">
        <f t="shared" si="9"/>
        <v>0</v>
      </c>
      <c r="AW40">
        <f t="shared" si="10"/>
        <v>0</v>
      </c>
      <c r="AX40">
        <f t="shared" si="11"/>
        <v>0</v>
      </c>
      <c r="AY40">
        <f t="shared" si="12"/>
        <v>0</v>
      </c>
      <c r="AZ40">
        <f t="shared" si="13"/>
        <v>1</v>
      </c>
      <c r="BA40">
        <f t="shared" si="14"/>
        <v>0</v>
      </c>
      <c r="BB40">
        <f t="shared" si="15"/>
        <v>1</v>
      </c>
      <c r="BC40">
        <f t="shared" si="16"/>
        <v>1</v>
      </c>
      <c r="BD40">
        <f t="shared" si="17"/>
        <v>0</v>
      </c>
      <c r="BE40">
        <f t="shared" si="18"/>
        <v>0</v>
      </c>
      <c r="BF40">
        <f t="shared" si="19"/>
        <v>0</v>
      </c>
      <c r="BG40">
        <f t="shared" si="20"/>
        <v>0</v>
      </c>
      <c r="BI40">
        <f t="shared" si="21"/>
        <v>0</v>
      </c>
      <c r="BJ40">
        <f t="shared" si="22"/>
        <v>0</v>
      </c>
      <c r="BK40">
        <f t="shared" si="23"/>
        <v>0</v>
      </c>
      <c r="BL40">
        <f t="shared" si="24"/>
        <v>0</v>
      </c>
      <c r="BM40">
        <f t="shared" si="25"/>
        <v>0</v>
      </c>
      <c r="BN40">
        <f t="shared" si="26"/>
        <v>0</v>
      </c>
      <c r="BO40">
        <f t="shared" si="27"/>
        <v>0</v>
      </c>
      <c r="BP40">
        <f t="shared" si="28"/>
        <v>0</v>
      </c>
      <c r="BQ40">
        <f t="shared" si="29"/>
        <v>0</v>
      </c>
      <c r="BR40">
        <f t="shared" si="30"/>
        <v>0</v>
      </c>
      <c r="BS40">
        <f t="shared" si="31"/>
        <v>0</v>
      </c>
      <c r="BT40">
        <f t="shared" si="32"/>
        <v>0</v>
      </c>
      <c r="BU40">
        <f t="shared" si="33"/>
        <v>0</v>
      </c>
      <c r="BV40">
        <f t="shared" si="34"/>
        <v>0</v>
      </c>
      <c r="BW40">
        <f t="shared" si="35"/>
        <v>0</v>
      </c>
      <c r="BX40">
        <f t="shared" si="36"/>
        <v>0</v>
      </c>
      <c r="BY40">
        <f t="shared" si="37"/>
        <v>0</v>
      </c>
      <c r="BZ40">
        <f t="shared" si="38"/>
        <v>0</v>
      </c>
      <c r="CA40">
        <f t="shared" si="39"/>
        <v>0</v>
      </c>
      <c r="CB40">
        <f t="shared" si="40"/>
        <v>0</v>
      </c>
      <c r="CC40">
        <f t="shared" si="41"/>
        <v>0</v>
      </c>
      <c r="CE40">
        <f t="shared" si="42"/>
        <v>0</v>
      </c>
      <c r="CF40">
        <f t="shared" si="43"/>
        <v>0</v>
      </c>
      <c r="CG40">
        <f t="shared" si="44"/>
        <v>0</v>
      </c>
      <c r="CH40">
        <f t="shared" si="45"/>
        <v>0</v>
      </c>
      <c r="CI40">
        <f t="shared" si="46"/>
        <v>0</v>
      </c>
      <c r="CJ40">
        <f t="shared" si="47"/>
        <v>0</v>
      </c>
      <c r="CK40">
        <f t="shared" si="48"/>
        <v>0</v>
      </c>
      <c r="CL40">
        <f t="shared" si="49"/>
        <v>0</v>
      </c>
      <c r="CM40">
        <f t="shared" si="50"/>
        <v>0</v>
      </c>
      <c r="CN40">
        <f t="shared" si="51"/>
        <v>0</v>
      </c>
      <c r="CO40">
        <f t="shared" si="52"/>
        <v>0</v>
      </c>
      <c r="CP40">
        <f t="shared" si="53"/>
        <v>0</v>
      </c>
      <c r="CQ40">
        <f t="shared" si="54"/>
        <v>0</v>
      </c>
      <c r="CR40">
        <f t="shared" si="55"/>
        <v>0</v>
      </c>
      <c r="CS40">
        <f t="shared" si="56"/>
        <v>0</v>
      </c>
      <c r="CT40">
        <f t="shared" si="57"/>
        <v>0</v>
      </c>
      <c r="CU40">
        <f t="shared" si="58"/>
        <v>0</v>
      </c>
      <c r="CW40">
        <f t="shared" si="59"/>
        <v>0</v>
      </c>
      <c r="CX40">
        <f t="shared" si="60"/>
        <v>0</v>
      </c>
      <c r="CY40">
        <f t="shared" si="61"/>
        <v>0</v>
      </c>
      <c r="CZ40">
        <f t="shared" si="62"/>
        <v>0</v>
      </c>
      <c r="DA40">
        <f t="shared" si="63"/>
        <v>0</v>
      </c>
      <c r="DB40">
        <f t="shared" si="64"/>
        <v>0</v>
      </c>
      <c r="DC40">
        <f t="shared" si="65"/>
        <v>0</v>
      </c>
      <c r="DD40">
        <f t="shared" si="66"/>
        <v>0</v>
      </c>
      <c r="DE40">
        <f t="shared" si="67"/>
        <v>0</v>
      </c>
      <c r="DF40">
        <f t="shared" si="68"/>
        <v>0</v>
      </c>
      <c r="DG40">
        <f t="shared" si="69"/>
        <v>0</v>
      </c>
      <c r="DH40">
        <f t="shared" si="70"/>
        <v>0</v>
      </c>
      <c r="DI40">
        <f t="shared" si="71"/>
        <v>0</v>
      </c>
      <c r="DJ40">
        <f t="shared" si="72"/>
        <v>0</v>
      </c>
      <c r="DK40">
        <f t="shared" si="73"/>
        <v>0</v>
      </c>
      <c r="DL40">
        <f t="shared" si="74"/>
        <v>0</v>
      </c>
      <c r="DM40">
        <f t="shared" si="75"/>
        <v>0</v>
      </c>
    </row>
    <row r="41" spans="1:117" ht="12.75" hidden="1">
      <c r="A41" s="1">
        <v>39</v>
      </c>
      <c r="B41" s="7">
        <v>39228</v>
      </c>
      <c r="C41" s="8">
        <v>0.458333333333333</v>
      </c>
      <c r="D41" s="2" t="s">
        <v>283</v>
      </c>
      <c r="E41" s="2" t="s">
        <v>221</v>
      </c>
      <c r="F41" s="2" t="s">
        <v>155</v>
      </c>
      <c r="G41" s="2">
        <v>4</v>
      </c>
      <c r="H41" s="10">
        <v>1</v>
      </c>
      <c r="I41" s="10"/>
      <c r="J41" s="10"/>
      <c r="K41" s="10"/>
      <c r="L41" s="10"/>
      <c r="M41" s="25">
        <v>1</v>
      </c>
      <c r="N41" s="25"/>
      <c r="O41" s="25"/>
      <c r="P41" s="25"/>
      <c r="Q41" s="25"/>
      <c r="R41" s="2" t="s">
        <v>293</v>
      </c>
      <c r="S41" s="9">
        <v>1</v>
      </c>
      <c r="T41" s="9"/>
      <c r="U41" s="9"/>
      <c r="V41" s="9">
        <v>1</v>
      </c>
      <c r="W41" s="9"/>
      <c r="X41" s="9"/>
      <c r="Y41" s="9"/>
      <c r="Z41" s="9"/>
      <c r="AA41" s="9"/>
      <c r="AB41" s="9"/>
      <c r="AC41" s="13">
        <v>1</v>
      </c>
      <c r="AD41" s="13"/>
      <c r="AE41" s="13">
        <v>1</v>
      </c>
      <c r="AF41" s="13">
        <v>1</v>
      </c>
      <c r="AG41" s="13"/>
      <c r="AH41" s="13"/>
      <c r="AI41" s="13">
        <v>1</v>
      </c>
      <c r="AJ41" s="13"/>
      <c r="AK41" s="2">
        <v>1</v>
      </c>
      <c r="AM41">
        <f t="shared" si="0"/>
        <v>1</v>
      </c>
      <c r="AN41">
        <f t="shared" si="1"/>
        <v>0</v>
      </c>
      <c r="AO41">
        <f t="shared" si="2"/>
        <v>0</v>
      </c>
      <c r="AP41">
        <f t="shared" si="3"/>
        <v>0</v>
      </c>
      <c r="AQ41">
        <f t="shared" si="4"/>
        <v>1</v>
      </c>
      <c r="AR41">
        <f t="shared" si="5"/>
        <v>0</v>
      </c>
      <c r="AS41">
        <f t="shared" si="6"/>
        <v>0</v>
      </c>
      <c r="AT41">
        <f t="shared" si="7"/>
        <v>1</v>
      </c>
      <c r="AU41">
        <f t="shared" si="8"/>
        <v>0</v>
      </c>
      <c r="AV41">
        <f t="shared" si="9"/>
        <v>0</v>
      </c>
      <c r="AW41">
        <f t="shared" si="10"/>
        <v>0</v>
      </c>
      <c r="AX41">
        <f t="shared" si="11"/>
        <v>0</v>
      </c>
      <c r="AY41">
        <f t="shared" si="12"/>
        <v>0</v>
      </c>
      <c r="AZ41">
        <f t="shared" si="13"/>
        <v>1</v>
      </c>
      <c r="BA41">
        <f t="shared" si="14"/>
        <v>0</v>
      </c>
      <c r="BB41">
        <f t="shared" si="15"/>
        <v>1</v>
      </c>
      <c r="BC41">
        <f t="shared" si="16"/>
        <v>1</v>
      </c>
      <c r="BD41">
        <f t="shared" si="17"/>
        <v>0</v>
      </c>
      <c r="BE41">
        <f t="shared" si="18"/>
        <v>0</v>
      </c>
      <c r="BF41">
        <f t="shared" si="19"/>
        <v>1</v>
      </c>
      <c r="BG41">
        <f t="shared" si="20"/>
        <v>0</v>
      </c>
      <c r="BI41">
        <f t="shared" si="21"/>
        <v>0</v>
      </c>
      <c r="BJ41">
        <f t="shared" si="22"/>
        <v>0</v>
      </c>
      <c r="BK41">
        <f t="shared" si="23"/>
        <v>0</v>
      </c>
      <c r="BL41">
        <f t="shared" si="24"/>
        <v>0</v>
      </c>
      <c r="BM41">
        <f t="shared" si="25"/>
        <v>0</v>
      </c>
      <c r="BN41">
        <f t="shared" si="26"/>
        <v>0</v>
      </c>
      <c r="BO41">
        <f t="shared" si="27"/>
        <v>0</v>
      </c>
      <c r="BP41">
        <f t="shared" si="28"/>
        <v>0</v>
      </c>
      <c r="BQ41">
        <f t="shared" si="29"/>
        <v>0</v>
      </c>
      <c r="BR41">
        <f t="shared" si="30"/>
        <v>0</v>
      </c>
      <c r="BS41">
        <f t="shared" si="31"/>
        <v>0</v>
      </c>
      <c r="BT41">
        <f t="shared" si="32"/>
        <v>0</v>
      </c>
      <c r="BU41">
        <f t="shared" si="33"/>
        <v>0</v>
      </c>
      <c r="BV41">
        <f t="shared" si="34"/>
        <v>0</v>
      </c>
      <c r="BW41">
        <f t="shared" si="35"/>
        <v>0</v>
      </c>
      <c r="BX41">
        <f t="shared" si="36"/>
        <v>0</v>
      </c>
      <c r="BY41">
        <f t="shared" si="37"/>
        <v>0</v>
      </c>
      <c r="BZ41">
        <f t="shared" si="38"/>
        <v>0</v>
      </c>
      <c r="CA41">
        <f t="shared" si="39"/>
        <v>0</v>
      </c>
      <c r="CB41">
        <f t="shared" si="40"/>
        <v>0</v>
      </c>
      <c r="CC41">
        <f t="shared" si="41"/>
        <v>0</v>
      </c>
      <c r="CE41">
        <f t="shared" si="42"/>
        <v>0</v>
      </c>
      <c r="CF41">
        <f t="shared" si="43"/>
        <v>0</v>
      </c>
      <c r="CG41">
        <f t="shared" si="44"/>
        <v>0</v>
      </c>
      <c r="CH41">
        <f t="shared" si="45"/>
        <v>0</v>
      </c>
      <c r="CI41">
        <f t="shared" si="46"/>
        <v>0</v>
      </c>
      <c r="CJ41">
        <f t="shared" si="47"/>
        <v>0</v>
      </c>
      <c r="CK41">
        <f t="shared" si="48"/>
        <v>0</v>
      </c>
      <c r="CL41">
        <f t="shared" si="49"/>
        <v>0</v>
      </c>
      <c r="CM41">
        <f t="shared" si="50"/>
        <v>0</v>
      </c>
      <c r="CN41">
        <f t="shared" si="51"/>
        <v>0</v>
      </c>
      <c r="CO41">
        <f t="shared" si="52"/>
        <v>0</v>
      </c>
      <c r="CP41">
        <f t="shared" si="53"/>
        <v>0</v>
      </c>
      <c r="CQ41">
        <f t="shared" si="54"/>
        <v>0</v>
      </c>
      <c r="CR41">
        <f t="shared" si="55"/>
        <v>0</v>
      </c>
      <c r="CS41">
        <f t="shared" si="56"/>
        <v>0</v>
      </c>
      <c r="CT41">
        <f t="shared" si="57"/>
        <v>0</v>
      </c>
      <c r="CU41">
        <f t="shared" si="58"/>
        <v>0</v>
      </c>
      <c r="CW41">
        <f t="shared" si="59"/>
        <v>0</v>
      </c>
      <c r="CX41">
        <f t="shared" si="60"/>
        <v>0</v>
      </c>
      <c r="CY41">
        <f t="shared" si="61"/>
        <v>0</v>
      </c>
      <c r="CZ41">
        <f t="shared" si="62"/>
        <v>0</v>
      </c>
      <c r="DA41">
        <f t="shared" si="63"/>
        <v>0</v>
      </c>
      <c r="DB41">
        <f t="shared" si="64"/>
        <v>0</v>
      </c>
      <c r="DC41">
        <f t="shared" si="65"/>
        <v>0</v>
      </c>
      <c r="DD41">
        <f t="shared" si="66"/>
        <v>0</v>
      </c>
      <c r="DE41">
        <f t="shared" si="67"/>
        <v>0</v>
      </c>
      <c r="DF41">
        <f t="shared" si="68"/>
        <v>0</v>
      </c>
      <c r="DG41">
        <f t="shared" si="69"/>
        <v>0</v>
      </c>
      <c r="DH41">
        <f t="shared" si="70"/>
        <v>0</v>
      </c>
      <c r="DI41">
        <f t="shared" si="71"/>
        <v>0</v>
      </c>
      <c r="DJ41">
        <f t="shared" si="72"/>
        <v>0</v>
      </c>
      <c r="DK41">
        <f t="shared" si="73"/>
        <v>0</v>
      </c>
      <c r="DL41">
        <f t="shared" si="74"/>
        <v>0</v>
      </c>
      <c r="DM41">
        <f t="shared" si="75"/>
        <v>0</v>
      </c>
    </row>
    <row r="42" spans="1:117" ht="12.75" hidden="1">
      <c r="A42" s="1">
        <v>40</v>
      </c>
      <c r="B42" s="7">
        <v>39228</v>
      </c>
      <c r="C42" s="8">
        <v>0.5</v>
      </c>
      <c r="D42" s="2" t="s">
        <v>283</v>
      </c>
      <c r="E42" s="2" t="s">
        <v>221</v>
      </c>
      <c r="F42" s="2" t="s">
        <v>155</v>
      </c>
      <c r="G42" s="2">
        <v>1</v>
      </c>
      <c r="H42" s="10">
        <v>1</v>
      </c>
      <c r="I42" s="10"/>
      <c r="J42" s="10"/>
      <c r="K42" s="10"/>
      <c r="L42" s="10"/>
      <c r="M42" s="25">
        <v>1</v>
      </c>
      <c r="N42" s="25"/>
      <c r="O42" s="25"/>
      <c r="P42" s="25"/>
      <c r="Q42" s="25"/>
      <c r="R42" s="2" t="s">
        <v>293</v>
      </c>
      <c r="S42" s="9"/>
      <c r="T42" s="9">
        <v>1</v>
      </c>
      <c r="U42" s="9"/>
      <c r="V42" s="9"/>
      <c r="W42" s="9"/>
      <c r="X42" s="9"/>
      <c r="Y42" s="9"/>
      <c r="Z42" s="9"/>
      <c r="AA42" s="9"/>
      <c r="AB42" s="9">
        <v>1</v>
      </c>
      <c r="AC42" s="13"/>
      <c r="AD42" s="13">
        <v>1</v>
      </c>
      <c r="AE42" s="13"/>
      <c r="AF42" s="13"/>
      <c r="AG42" s="13"/>
      <c r="AH42" s="13"/>
      <c r="AI42" s="13">
        <v>1</v>
      </c>
      <c r="AJ42" s="13"/>
      <c r="AK42" s="2">
        <v>1</v>
      </c>
      <c r="AM42">
        <f t="shared" si="0"/>
        <v>1</v>
      </c>
      <c r="AN42">
        <f t="shared" si="1"/>
        <v>0</v>
      </c>
      <c r="AO42">
        <f t="shared" si="2"/>
        <v>0</v>
      </c>
      <c r="AP42">
        <f t="shared" si="3"/>
        <v>0</v>
      </c>
      <c r="AQ42">
        <f t="shared" si="4"/>
        <v>0</v>
      </c>
      <c r="AR42">
        <f t="shared" si="5"/>
        <v>1</v>
      </c>
      <c r="AS42">
        <f t="shared" si="6"/>
        <v>0</v>
      </c>
      <c r="AT42">
        <f t="shared" si="7"/>
        <v>0</v>
      </c>
      <c r="AU42">
        <f t="shared" si="8"/>
        <v>0</v>
      </c>
      <c r="AV42">
        <f t="shared" si="9"/>
        <v>0</v>
      </c>
      <c r="AW42">
        <f t="shared" si="10"/>
        <v>0</v>
      </c>
      <c r="AX42">
        <f t="shared" si="11"/>
        <v>0</v>
      </c>
      <c r="AY42">
        <f t="shared" si="12"/>
        <v>1</v>
      </c>
      <c r="AZ42">
        <f t="shared" si="13"/>
        <v>0</v>
      </c>
      <c r="BA42">
        <f t="shared" si="14"/>
        <v>1</v>
      </c>
      <c r="BB42">
        <f t="shared" si="15"/>
        <v>0</v>
      </c>
      <c r="BC42">
        <f t="shared" si="16"/>
        <v>0</v>
      </c>
      <c r="BD42">
        <f t="shared" si="17"/>
        <v>0</v>
      </c>
      <c r="BE42">
        <f t="shared" si="18"/>
        <v>0</v>
      </c>
      <c r="BF42">
        <f t="shared" si="19"/>
        <v>1</v>
      </c>
      <c r="BG42">
        <f t="shared" si="20"/>
        <v>0</v>
      </c>
      <c r="BI42">
        <f t="shared" si="21"/>
        <v>0</v>
      </c>
      <c r="BJ42">
        <f t="shared" si="22"/>
        <v>0</v>
      </c>
      <c r="BK42">
        <f t="shared" si="23"/>
        <v>0</v>
      </c>
      <c r="BL42">
        <f t="shared" si="24"/>
        <v>0</v>
      </c>
      <c r="BM42">
        <f t="shared" si="25"/>
        <v>0</v>
      </c>
      <c r="BN42">
        <f t="shared" si="26"/>
        <v>0</v>
      </c>
      <c r="BO42">
        <f t="shared" si="27"/>
        <v>0</v>
      </c>
      <c r="BP42">
        <f t="shared" si="28"/>
        <v>0</v>
      </c>
      <c r="BQ42">
        <f t="shared" si="29"/>
        <v>0</v>
      </c>
      <c r="BR42">
        <f t="shared" si="30"/>
        <v>0</v>
      </c>
      <c r="BS42">
        <f t="shared" si="31"/>
        <v>0</v>
      </c>
      <c r="BT42">
        <f t="shared" si="32"/>
        <v>0</v>
      </c>
      <c r="BU42">
        <f t="shared" si="33"/>
        <v>0</v>
      </c>
      <c r="BV42">
        <f t="shared" si="34"/>
        <v>0</v>
      </c>
      <c r="BW42">
        <f t="shared" si="35"/>
        <v>0</v>
      </c>
      <c r="BX42">
        <f t="shared" si="36"/>
        <v>0</v>
      </c>
      <c r="BY42">
        <f t="shared" si="37"/>
        <v>0</v>
      </c>
      <c r="BZ42">
        <f t="shared" si="38"/>
        <v>0</v>
      </c>
      <c r="CA42">
        <f t="shared" si="39"/>
        <v>0</v>
      </c>
      <c r="CB42">
        <f t="shared" si="40"/>
        <v>0</v>
      </c>
      <c r="CC42">
        <f t="shared" si="41"/>
        <v>0</v>
      </c>
      <c r="CE42">
        <f t="shared" si="42"/>
        <v>0</v>
      </c>
      <c r="CF42">
        <f t="shared" si="43"/>
        <v>0</v>
      </c>
      <c r="CG42">
        <f t="shared" si="44"/>
        <v>0</v>
      </c>
      <c r="CH42">
        <f t="shared" si="45"/>
        <v>0</v>
      </c>
      <c r="CI42">
        <f t="shared" si="46"/>
        <v>0</v>
      </c>
      <c r="CJ42">
        <f t="shared" si="47"/>
        <v>0</v>
      </c>
      <c r="CK42">
        <f t="shared" si="48"/>
        <v>0</v>
      </c>
      <c r="CL42">
        <f t="shared" si="49"/>
        <v>0</v>
      </c>
      <c r="CM42">
        <f t="shared" si="50"/>
        <v>0</v>
      </c>
      <c r="CN42">
        <f t="shared" si="51"/>
        <v>0</v>
      </c>
      <c r="CO42">
        <f t="shared" si="52"/>
        <v>0</v>
      </c>
      <c r="CP42">
        <f t="shared" si="53"/>
        <v>0</v>
      </c>
      <c r="CQ42">
        <f t="shared" si="54"/>
        <v>0</v>
      </c>
      <c r="CR42">
        <f t="shared" si="55"/>
        <v>0</v>
      </c>
      <c r="CS42">
        <f t="shared" si="56"/>
        <v>0</v>
      </c>
      <c r="CT42">
        <f t="shared" si="57"/>
        <v>0</v>
      </c>
      <c r="CU42">
        <f t="shared" si="58"/>
        <v>0</v>
      </c>
      <c r="CW42">
        <f t="shared" si="59"/>
        <v>0</v>
      </c>
      <c r="CX42">
        <f t="shared" si="60"/>
        <v>0</v>
      </c>
      <c r="CY42">
        <f t="shared" si="61"/>
        <v>0</v>
      </c>
      <c r="CZ42">
        <f t="shared" si="62"/>
        <v>0</v>
      </c>
      <c r="DA42">
        <f t="shared" si="63"/>
        <v>0</v>
      </c>
      <c r="DB42">
        <f t="shared" si="64"/>
        <v>0</v>
      </c>
      <c r="DC42">
        <f t="shared" si="65"/>
        <v>0</v>
      </c>
      <c r="DD42">
        <f t="shared" si="66"/>
        <v>0</v>
      </c>
      <c r="DE42">
        <f t="shared" si="67"/>
        <v>0</v>
      </c>
      <c r="DF42">
        <f t="shared" si="68"/>
        <v>0</v>
      </c>
      <c r="DG42">
        <f t="shared" si="69"/>
        <v>0</v>
      </c>
      <c r="DH42">
        <f t="shared" si="70"/>
        <v>0</v>
      </c>
      <c r="DI42">
        <f t="shared" si="71"/>
        <v>0</v>
      </c>
      <c r="DJ42">
        <f t="shared" si="72"/>
        <v>0</v>
      </c>
      <c r="DK42">
        <f t="shared" si="73"/>
        <v>0</v>
      </c>
      <c r="DL42">
        <f t="shared" si="74"/>
        <v>0</v>
      </c>
      <c r="DM42">
        <f t="shared" si="75"/>
        <v>0</v>
      </c>
    </row>
    <row r="43" spans="1:117" ht="12.75" hidden="1">
      <c r="A43" s="1">
        <v>41</v>
      </c>
      <c r="B43" s="7">
        <v>39228</v>
      </c>
      <c r="C43" s="8">
        <v>0.583333333333333</v>
      </c>
      <c r="D43" s="2" t="s">
        <v>283</v>
      </c>
      <c r="E43" s="2" t="s">
        <v>76</v>
      </c>
      <c r="F43" s="2" t="s">
        <v>156</v>
      </c>
      <c r="G43" s="2">
        <v>1</v>
      </c>
      <c r="H43" s="10"/>
      <c r="I43" s="10">
        <v>1</v>
      </c>
      <c r="J43" s="10"/>
      <c r="K43" s="10"/>
      <c r="L43" s="10"/>
      <c r="M43" s="25"/>
      <c r="N43" s="25"/>
      <c r="O43" s="25"/>
      <c r="P43" s="25">
        <v>1</v>
      </c>
      <c r="Q43" s="25"/>
      <c r="R43" s="2" t="s">
        <v>293</v>
      </c>
      <c r="S43" s="9"/>
      <c r="T43" s="9">
        <v>1</v>
      </c>
      <c r="U43" s="9"/>
      <c r="V43" s="9"/>
      <c r="W43" s="9"/>
      <c r="X43" s="9"/>
      <c r="Y43" s="9"/>
      <c r="Z43" s="9"/>
      <c r="AA43" s="9"/>
      <c r="AB43" s="9">
        <v>1</v>
      </c>
      <c r="AC43" s="13">
        <v>1</v>
      </c>
      <c r="AD43" s="13"/>
      <c r="AE43" s="13"/>
      <c r="AF43" s="13"/>
      <c r="AG43" s="13"/>
      <c r="AH43" s="13"/>
      <c r="AI43" s="13"/>
      <c r="AJ43" s="13">
        <v>1</v>
      </c>
      <c r="AK43" s="2">
        <v>1</v>
      </c>
      <c r="AM43">
        <f t="shared" si="0"/>
        <v>0</v>
      </c>
      <c r="AN43">
        <f t="shared" si="1"/>
        <v>0</v>
      </c>
      <c r="AO43">
        <f t="shared" si="2"/>
        <v>0</v>
      </c>
      <c r="AP43">
        <f t="shared" si="3"/>
        <v>0</v>
      </c>
      <c r="AQ43">
        <f t="shared" si="4"/>
        <v>0</v>
      </c>
      <c r="AR43">
        <f t="shared" si="5"/>
        <v>0</v>
      </c>
      <c r="AS43">
        <f t="shared" si="6"/>
        <v>0</v>
      </c>
      <c r="AT43">
        <f t="shared" si="7"/>
        <v>0</v>
      </c>
      <c r="AU43">
        <f t="shared" si="8"/>
        <v>0</v>
      </c>
      <c r="AV43">
        <f t="shared" si="9"/>
        <v>0</v>
      </c>
      <c r="AW43">
        <f t="shared" si="10"/>
        <v>0</v>
      </c>
      <c r="AX43">
        <f t="shared" si="11"/>
        <v>0</v>
      </c>
      <c r="AY43">
        <f t="shared" si="12"/>
        <v>0</v>
      </c>
      <c r="AZ43">
        <f t="shared" si="13"/>
        <v>0</v>
      </c>
      <c r="BA43">
        <f t="shared" si="14"/>
        <v>0</v>
      </c>
      <c r="BB43">
        <f t="shared" si="15"/>
        <v>0</v>
      </c>
      <c r="BC43">
        <f t="shared" si="16"/>
        <v>0</v>
      </c>
      <c r="BD43">
        <f t="shared" si="17"/>
        <v>0</v>
      </c>
      <c r="BE43">
        <f t="shared" si="18"/>
        <v>0</v>
      </c>
      <c r="BF43">
        <f t="shared" si="19"/>
        <v>0</v>
      </c>
      <c r="BG43">
        <f t="shared" si="20"/>
        <v>0</v>
      </c>
      <c r="BI43">
        <f t="shared" si="21"/>
        <v>0</v>
      </c>
      <c r="BJ43">
        <f t="shared" si="22"/>
        <v>0</v>
      </c>
      <c r="BK43">
        <f t="shared" si="23"/>
        <v>0</v>
      </c>
      <c r="BL43">
        <f t="shared" si="24"/>
        <v>1</v>
      </c>
      <c r="BM43">
        <f t="shared" si="25"/>
        <v>0</v>
      </c>
      <c r="BN43">
        <f t="shared" si="26"/>
        <v>1</v>
      </c>
      <c r="BO43">
        <f t="shared" si="27"/>
        <v>0</v>
      </c>
      <c r="BP43">
        <f t="shared" si="28"/>
        <v>0</v>
      </c>
      <c r="BQ43">
        <f t="shared" si="29"/>
        <v>0</v>
      </c>
      <c r="BR43">
        <f t="shared" si="30"/>
        <v>0</v>
      </c>
      <c r="BS43">
        <f t="shared" si="31"/>
        <v>0</v>
      </c>
      <c r="BT43">
        <f t="shared" si="32"/>
        <v>0</v>
      </c>
      <c r="BU43">
        <f t="shared" si="33"/>
        <v>1</v>
      </c>
      <c r="BV43">
        <f t="shared" si="34"/>
        <v>1</v>
      </c>
      <c r="BW43">
        <f t="shared" si="35"/>
        <v>0</v>
      </c>
      <c r="BX43">
        <f t="shared" si="36"/>
        <v>0</v>
      </c>
      <c r="BY43">
        <f t="shared" si="37"/>
        <v>0</v>
      </c>
      <c r="BZ43">
        <f t="shared" si="38"/>
        <v>0</v>
      </c>
      <c r="CA43">
        <f t="shared" si="39"/>
        <v>0</v>
      </c>
      <c r="CB43">
        <f t="shared" si="40"/>
        <v>0</v>
      </c>
      <c r="CC43">
        <f t="shared" si="41"/>
        <v>1</v>
      </c>
      <c r="CE43">
        <f t="shared" si="42"/>
        <v>0</v>
      </c>
      <c r="CF43">
        <f t="shared" si="43"/>
        <v>0</v>
      </c>
      <c r="CG43">
        <f t="shared" si="44"/>
        <v>0</v>
      </c>
      <c r="CH43">
        <f t="shared" si="45"/>
        <v>0</v>
      </c>
      <c r="CI43">
        <f t="shared" si="46"/>
        <v>0</v>
      </c>
      <c r="CJ43">
        <f t="shared" si="47"/>
        <v>0</v>
      </c>
      <c r="CK43">
        <f t="shared" si="48"/>
        <v>0</v>
      </c>
      <c r="CL43">
        <f t="shared" si="49"/>
        <v>0</v>
      </c>
      <c r="CM43">
        <f t="shared" si="50"/>
        <v>0</v>
      </c>
      <c r="CN43">
        <f t="shared" si="51"/>
        <v>0</v>
      </c>
      <c r="CO43">
        <f t="shared" si="52"/>
        <v>0</v>
      </c>
      <c r="CP43">
        <f t="shared" si="53"/>
        <v>0</v>
      </c>
      <c r="CQ43">
        <f t="shared" si="54"/>
        <v>0</v>
      </c>
      <c r="CR43">
        <f t="shared" si="55"/>
        <v>0</v>
      </c>
      <c r="CS43">
        <f t="shared" si="56"/>
        <v>0</v>
      </c>
      <c r="CT43">
        <f t="shared" si="57"/>
        <v>0</v>
      </c>
      <c r="CU43">
        <f t="shared" si="58"/>
        <v>0</v>
      </c>
      <c r="CW43">
        <f t="shared" si="59"/>
        <v>0</v>
      </c>
      <c r="CX43">
        <f t="shared" si="60"/>
        <v>0</v>
      </c>
      <c r="CY43">
        <f t="shared" si="61"/>
        <v>0</v>
      </c>
      <c r="CZ43">
        <f t="shared" si="62"/>
        <v>0</v>
      </c>
      <c r="DA43">
        <f t="shared" si="63"/>
        <v>0</v>
      </c>
      <c r="DB43">
        <f t="shared" si="64"/>
        <v>0</v>
      </c>
      <c r="DC43">
        <f t="shared" si="65"/>
        <v>0</v>
      </c>
      <c r="DD43">
        <f t="shared" si="66"/>
        <v>0</v>
      </c>
      <c r="DE43">
        <f t="shared" si="67"/>
        <v>0</v>
      </c>
      <c r="DF43">
        <f t="shared" si="68"/>
        <v>0</v>
      </c>
      <c r="DG43">
        <f t="shared" si="69"/>
        <v>0</v>
      </c>
      <c r="DH43">
        <f t="shared" si="70"/>
        <v>0</v>
      </c>
      <c r="DI43">
        <f t="shared" si="71"/>
        <v>0</v>
      </c>
      <c r="DJ43">
        <f t="shared" si="72"/>
        <v>0</v>
      </c>
      <c r="DK43">
        <f t="shared" si="73"/>
        <v>0</v>
      </c>
      <c r="DL43">
        <f t="shared" si="74"/>
        <v>0</v>
      </c>
      <c r="DM43">
        <f t="shared" si="75"/>
        <v>0</v>
      </c>
    </row>
    <row r="44" spans="1:117" ht="12.75" hidden="1">
      <c r="A44" s="1">
        <v>42</v>
      </c>
      <c r="B44" s="7">
        <v>39229</v>
      </c>
      <c r="C44" s="8">
        <v>0.416666666666667</v>
      </c>
      <c r="D44" s="2" t="s">
        <v>283</v>
      </c>
      <c r="E44" s="2" t="s">
        <v>78</v>
      </c>
      <c r="F44" s="2" t="s">
        <v>155</v>
      </c>
      <c r="G44" s="2">
        <v>1</v>
      </c>
      <c r="H44" s="10">
        <v>1</v>
      </c>
      <c r="I44" s="10"/>
      <c r="J44" s="10"/>
      <c r="K44" s="10"/>
      <c r="L44" s="10"/>
      <c r="M44" s="25">
        <v>1</v>
      </c>
      <c r="N44" s="25"/>
      <c r="O44" s="25"/>
      <c r="P44" s="25"/>
      <c r="Q44" s="25"/>
      <c r="R44" s="2" t="s">
        <v>336</v>
      </c>
      <c r="S44" s="9">
        <v>1</v>
      </c>
      <c r="T44" s="9"/>
      <c r="U44" s="9">
        <v>1</v>
      </c>
      <c r="V44" s="9"/>
      <c r="W44" s="9"/>
      <c r="X44" s="9"/>
      <c r="Y44" s="9"/>
      <c r="Z44" s="9"/>
      <c r="AA44" s="9"/>
      <c r="AB44" s="9"/>
      <c r="AC44" s="13">
        <v>1</v>
      </c>
      <c r="AD44" s="13"/>
      <c r="AE44" s="13"/>
      <c r="AF44" s="13"/>
      <c r="AG44" s="13"/>
      <c r="AH44" s="13"/>
      <c r="AI44" s="13"/>
      <c r="AJ44" s="13">
        <v>1</v>
      </c>
      <c r="AK44" s="2">
        <v>0</v>
      </c>
      <c r="AM44">
        <f t="shared" si="0"/>
        <v>1</v>
      </c>
      <c r="AN44">
        <f t="shared" si="1"/>
        <v>0</v>
      </c>
      <c r="AO44">
        <f t="shared" si="2"/>
        <v>0</v>
      </c>
      <c r="AP44">
        <f t="shared" si="3"/>
        <v>0</v>
      </c>
      <c r="AQ44">
        <f t="shared" si="4"/>
        <v>1</v>
      </c>
      <c r="AR44">
        <f t="shared" si="5"/>
        <v>0</v>
      </c>
      <c r="AS44">
        <f t="shared" si="6"/>
        <v>1</v>
      </c>
      <c r="AT44">
        <f t="shared" si="7"/>
        <v>0</v>
      </c>
      <c r="AU44">
        <f t="shared" si="8"/>
        <v>0</v>
      </c>
      <c r="AV44">
        <f t="shared" si="9"/>
        <v>0</v>
      </c>
      <c r="AW44">
        <f t="shared" si="10"/>
        <v>0</v>
      </c>
      <c r="AX44">
        <f t="shared" si="11"/>
        <v>0</v>
      </c>
      <c r="AY44">
        <f t="shared" si="12"/>
        <v>0</v>
      </c>
      <c r="AZ44">
        <f t="shared" si="13"/>
        <v>1</v>
      </c>
      <c r="BA44">
        <f t="shared" si="14"/>
        <v>0</v>
      </c>
      <c r="BB44">
        <f t="shared" si="15"/>
        <v>0</v>
      </c>
      <c r="BC44">
        <f t="shared" si="16"/>
        <v>0</v>
      </c>
      <c r="BD44">
        <f t="shared" si="17"/>
        <v>0</v>
      </c>
      <c r="BE44">
        <f t="shared" si="18"/>
        <v>0</v>
      </c>
      <c r="BF44">
        <f t="shared" si="19"/>
        <v>0</v>
      </c>
      <c r="BG44">
        <f t="shared" si="20"/>
        <v>1</v>
      </c>
      <c r="BI44">
        <f t="shared" si="21"/>
        <v>0</v>
      </c>
      <c r="BJ44">
        <f t="shared" si="22"/>
        <v>0</v>
      </c>
      <c r="BK44">
        <f t="shared" si="23"/>
        <v>0</v>
      </c>
      <c r="BL44">
        <f t="shared" si="24"/>
        <v>0</v>
      </c>
      <c r="BM44">
        <f t="shared" si="25"/>
        <v>0</v>
      </c>
      <c r="BN44">
        <f t="shared" si="26"/>
        <v>0</v>
      </c>
      <c r="BO44">
        <f t="shared" si="27"/>
        <v>0</v>
      </c>
      <c r="BP44">
        <f t="shared" si="28"/>
        <v>0</v>
      </c>
      <c r="BQ44">
        <f t="shared" si="29"/>
        <v>0</v>
      </c>
      <c r="BR44">
        <f t="shared" si="30"/>
        <v>0</v>
      </c>
      <c r="BS44">
        <f t="shared" si="31"/>
        <v>0</v>
      </c>
      <c r="BT44">
        <f t="shared" si="32"/>
        <v>0</v>
      </c>
      <c r="BU44">
        <f t="shared" si="33"/>
        <v>0</v>
      </c>
      <c r="BV44">
        <f t="shared" si="34"/>
        <v>0</v>
      </c>
      <c r="BW44">
        <f t="shared" si="35"/>
        <v>0</v>
      </c>
      <c r="BX44">
        <f t="shared" si="36"/>
        <v>0</v>
      </c>
      <c r="BY44">
        <f t="shared" si="37"/>
        <v>0</v>
      </c>
      <c r="BZ44">
        <f t="shared" si="38"/>
        <v>0</v>
      </c>
      <c r="CA44">
        <f t="shared" si="39"/>
        <v>0</v>
      </c>
      <c r="CB44">
        <f t="shared" si="40"/>
        <v>0</v>
      </c>
      <c r="CC44">
        <f t="shared" si="41"/>
        <v>0</v>
      </c>
      <c r="CE44">
        <f t="shared" si="42"/>
        <v>0</v>
      </c>
      <c r="CF44">
        <f t="shared" si="43"/>
        <v>0</v>
      </c>
      <c r="CG44">
        <f t="shared" si="44"/>
        <v>0</v>
      </c>
      <c r="CH44">
        <f t="shared" si="45"/>
        <v>0</v>
      </c>
      <c r="CI44">
        <f t="shared" si="46"/>
        <v>0</v>
      </c>
      <c r="CJ44">
        <f t="shared" si="47"/>
        <v>0</v>
      </c>
      <c r="CK44">
        <f t="shared" si="48"/>
        <v>0</v>
      </c>
      <c r="CL44">
        <f t="shared" si="49"/>
        <v>0</v>
      </c>
      <c r="CM44">
        <f t="shared" si="50"/>
        <v>0</v>
      </c>
      <c r="CN44">
        <f t="shared" si="51"/>
        <v>0</v>
      </c>
      <c r="CO44">
        <f t="shared" si="52"/>
        <v>0</v>
      </c>
      <c r="CP44">
        <f t="shared" si="53"/>
        <v>0</v>
      </c>
      <c r="CQ44">
        <f t="shared" si="54"/>
        <v>0</v>
      </c>
      <c r="CR44">
        <f t="shared" si="55"/>
        <v>0</v>
      </c>
      <c r="CS44">
        <f t="shared" si="56"/>
        <v>0</v>
      </c>
      <c r="CT44">
        <f t="shared" si="57"/>
        <v>0</v>
      </c>
      <c r="CU44">
        <f t="shared" si="58"/>
        <v>0</v>
      </c>
      <c r="CW44">
        <f t="shared" si="59"/>
        <v>0</v>
      </c>
      <c r="CX44">
        <f t="shared" si="60"/>
        <v>0</v>
      </c>
      <c r="CY44">
        <f t="shared" si="61"/>
        <v>0</v>
      </c>
      <c r="CZ44">
        <f t="shared" si="62"/>
        <v>0</v>
      </c>
      <c r="DA44">
        <f t="shared" si="63"/>
        <v>0</v>
      </c>
      <c r="DB44">
        <f t="shared" si="64"/>
        <v>0</v>
      </c>
      <c r="DC44">
        <f t="shared" si="65"/>
        <v>0</v>
      </c>
      <c r="DD44">
        <f t="shared" si="66"/>
        <v>0</v>
      </c>
      <c r="DE44">
        <f t="shared" si="67"/>
        <v>0</v>
      </c>
      <c r="DF44">
        <f t="shared" si="68"/>
        <v>0</v>
      </c>
      <c r="DG44">
        <f t="shared" si="69"/>
        <v>0</v>
      </c>
      <c r="DH44">
        <f t="shared" si="70"/>
        <v>0</v>
      </c>
      <c r="DI44">
        <f t="shared" si="71"/>
        <v>0</v>
      </c>
      <c r="DJ44">
        <f t="shared" si="72"/>
        <v>0</v>
      </c>
      <c r="DK44">
        <f t="shared" si="73"/>
        <v>0</v>
      </c>
      <c r="DL44">
        <f t="shared" si="74"/>
        <v>0</v>
      </c>
      <c r="DM44">
        <f t="shared" si="75"/>
        <v>0</v>
      </c>
    </row>
    <row r="45" spans="1:117" ht="12.75" hidden="1">
      <c r="A45" s="1">
        <v>43</v>
      </c>
      <c r="B45" s="7">
        <v>39229</v>
      </c>
      <c r="C45" s="8">
        <v>0.479166666666667</v>
      </c>
      <c r="D45" s="2" t="s">
        <v>283</v>
      </c>
      <c r="E45" s="2" t="s">
        <v>331</v>
      </c>
      <c r="F45" s="2" t="s">
        <v>155</v>
      </c>
      <c r="G45" s="2">
        <v>2</v>
      </c>
      <c r="H45" s="10">
        <v>1</v>
      </c>
      <c r="I45" s="10"/>
      <c r="J45" s="10"/>
      <c r="K45" s="10"/>
      <c r="L45" s="10"/>
      <c r="M45" s="25">
        <v>1</v>
      </c>
      <c r="N45" s="25"/>
      <c r="O45" s="25"/>
      <c r="P45" s="25">
        <v>1</v>
      </c>
      <c r="Q45" s="25"/>
      <c r="R45" s="2" t="s">
        <v>287</v>
      </c>
      <c r="S45" s="9">
        <v>1</v>
      </c>
      <c r="T45" s="9"/>
      <c r="U45" s="9">
        <v>1</v>
      </c>
      <c r="V45" s="9"/>
      <c r="W45" s="9"/>
      <c r="X45" s="9"/>
      <c r="Y45" s="9"/>
      <c r="Z45" s="9"/>
      <c r="AA45" s="9"/>
      <c r="AB45" s="9"/>
      <c r="AC45" s="13"/>
      <c r="AD45" s="13">
        <v>1</v>
      </c>
      <c r="AE45" s="13"/>
      <c r="AF45" s="13"/>
      <c r="AG45" s="13"/>
      <c r="AH45" s="13"/>
      <c r="AI45" s="13"/>
      <c r="AJ45" s="13">
        <v>1</v>
      </c>
      <c r="AK45" s="2">
        <v>0</v>
      </c>
      <c r="AM45">
        <f t="shared" si="0"/>
        <v>1</v>
      </c>
      <c r="AN45">
        <f t="shared" si="1"/>
        <v>0</v>
      </c>
      <c r="AO45">
        <f t="shared" si="2"/>
        <v>0</v>
      </c>
      <c r="AP45">
        <f t="shared" si="3"/>
        <v>1</v>
      </c>
      <c r="AQ45">
        <f t="shared" si="4"/>
        <v>1</v>
      </c>
      <c r="AR45">
        <f t="shared" si="5"/>
        <v>0</v>
      </c>
      <c r="AS45">
        <f t="shared" si="6"/>
        <v>1</v>
      </c>
      <c r="AT45">
        <f t="shared" si="7"/>
        <v>0</v>
      </c>
      <c r="AU45">
        <f t="shared" si="8"/>
        <v>0</v>
      </c>
      <c r="AV45">
        <f t="shared" si="9"/>
        <v>0</v>
      </c>
      <c r="AW45">
        <f t="shared" si="10"/>
        <v>0</v>
      </c>
      <c r="AX45">
        <f t="shared" si="11"/>
        <v>0</v>
      </c>
      <c r="AY45">
        <f t="shared" si="12"/>
        <v>0</v>
      </c>
      <c r="AZ45">
        <f t="shared" si="13"/>
        <v>0</v>
      </c>
      <c r="BA45">
        <f t="shared" si="14"/>
        <v>1</v>
      </c>
      <c r="BB45">
        <f t="shared" si="15"/>
        <v>0</v>
      </c>
      <c r="BC45">
        <f t="shared" si="16"/>
        <v>0</v>
      </c>
      <c r="BD45">
        <f t="shared" si="17"/>
        <v>0</v>
      </c>
      <c r="BE45">
        <f t="shared" si="18"/>
        <v>0</v>
      </c>
      <c r="BF45">
        <f t="shared" si="19"/>
        <v>0</v>
      </c>
      <c r="BG45">
        <f t="shared" si="20"/>
        <v>1</v>
      </c>
      <c r="BI45">
        <f t="shared" si="21"/>
        <v>0</v>
      </c>
      <c r="BJ45">
        <f t="shared" si="22"/>
        <v>0</v>
      </c>
      <c r="BK45">
        <f t="shared" si="23"/>
        <v>0</v>
      </c>
      <c r="BL45">
        <f t="shared" si="24"/>
        <v>0</v>
      </c>
      <c r="BM45">
        <f t="shared" si="25"/>
        <v>0</v>
      </c>
      <c r="BN45">
        <f t="shared" si="26"/>
        <v>0</v>
      </c>
      <c r="BO45">
        <f t="shared" si="27"/>
        <v>0</v>
      </c>
      <c r="BP45">
        <f t="shared" si="28"/>
        <v>0</v>
      </c>
      <c r="BQ45">
        <f t="shared" si="29"/>
        <v>0</v>
      </c>
      <c r="BR45">
        <f t="shared" si="30"/>
        <v>0</v>
      </c>
      <c r="BS45">
        <f t="shared" si="31"/>
        <v>0</v>
      </c>
      <c r="BT45">
        <f t="shared" si="32"/>
        <v>0</v>
      </c>
      <c r="BU45">
        <f t="shared" si="33"/>
        <v>0</v>
      </c>
      <c r="BV45">
        <f t="shared" si="34"/>
        <v>0</v>
      </c>
      <c r="BW45">
        <f t="shared" si="35"/>
        <v>0</v>
      </c>
      <c r="BX45">
        <f t="shared" si="36"/>
        <v>0</v>
      </c>
      <c r="BY45">
        <f t="shared" si="37"/>
        <v>0</v>
      </c>
      <c r="BZ45">
        <f t="shared" si="38"/>
        <v>0</v>
      </c>
      <c r="CA45">
        <f t="shared" si="39"/>
        <v>0</v>
      </c>
      <c r="CB45">
        <f t="shared" si="40"/>
        <v>0</v>
      </c>
      <c r="CC45">
        <f t="shared" si="41"/>
        <v>0</v>
      </c>
      <c r="CE45">
        <f t="shared" si="42"/>
        <v>0</v>
      </c>
      <c r="CF45">
        <f t="shared" si="43"/>
        <v>0</v>
      </c>
      <c r="CG45">
        <f t="shared" si="44"/>
        <v>0</v>
      </c>
      <c r="CH45">
        <f t="shared" si="45"/>
        <v>0</v>
      </c>
      <c r="CI45">
        <f t="shared" si="46"/>
        <v>0</v>
      </c>
      <c r="CJ45">
        <f t="shared" si="47"/>
        <v>0</v>
      </c>
      <c r="CK45">
        <f t="shared" si="48"/>
        <v>0</v>
      </c>
      <c r="CL45">
        <f t="shared" si="49"/>
        <v>0</v>
      </c>
      <c r="CM45">
        <f t="shared" si="50"/>
        <v>0</v>
      </c>
      <c r="CN45">
        <f t="shared" si="51"/>
        <v>0</v>
      </c>
      <c r="CO45">
        <f t="shared" si="52"/>
        <v>0</v>
      </c>
      <c r="CP45">
        <f t="shared" si="53"/>
        <v>0</v>
      </c>
      <c r="CQ45">
        <f t="shared" si="54"/>
        <v>0</v>
      </c>
      <c r="CR45">
        <f t="shared" si="55"/>
        <v>0</v>
      </c>
      <c r="CS45">
        <f t="shared" si="56"/>
        <v>0</v>
      </c>
      <c r="CT45">
        <f t="shared" si="57"/>
        <v>0</v>
      </c>
      <c r="CU45">
        <f t="shared" si="58"/>
        <v>0</v>
      </c>
      <c r="CW45">
        <f t="shared" si="59"/>
        <v>0</v>
      </c>
      <c r="CX45">
        <f t="shared" si="60"/>
        <v>0</v>
      </c>
      <c r="CY45">
        <f t="shared" si="61"/>
        <v>0</v>
      </c>
      <c r="CZ45">
        <f t="shared" si="62"/>
        <v>0</v>
      </c>
      <c r="DA45">
        <f t="shared" si="63"/>
        <v>0</v>
      </c>
      <c r="DB45">
        <f t="shared" si="64"/>
        <v>0</v>
      </c>
      <c r="DC45">
        <f t="shared" si="65"/>
        <v>0</v>
      </c>
      <c r="DD45">
        <f t="shared" si="66"/>
        <v>0</v>
      </c>
      <c r="DE45">
        <f t="shared" si="67"/>
        <v>0</v>
      </c>
      <c r="DF45">
        <f t="shared" si="68"/>
        <v>0</v>
      </c>
      <c r="DG45">
        <f t="shared" si="69"/>
        <v>0</v>
      </c>
      <c r="DH45">
        <f t="shared" si="70"/>
        <v>0</v>
      </c>
      <c r="DI45">
        <f t="shared" si="71"/>
        <v>0</v>
      </c>
      <c r="DJ45">
        <f t="shared" si="72"/>
        <v>0</v>
      </c>
      <c r="DK45">
        <f t="shared" si="73"/>
        <v>0</v>
      </c>
      <c r="DL45">
        <f t="shared" si="74"/>
        <v>0</v>
      </c>
      <c r="DM45">
        <f t="shared" si="75"/>
        <v>0</v>
      </c>
    </row>
    <row r="46" spans="1:117" ht="12.75" hidden="1">
      <c r="A46" s="1">
        <v>44</v>
      </c>
      <c r="B46" s="7">
        <v>39229</v>
      </c>
      <c r="C46" s="8">
        <v>0.5</v>
      </c>
      <c r="D46" s="2" t="s">
        <v>283</v>
      </c>
      <c r="E46" s="2" t="s">
        <v>333</v>
      </c>
      <c r="F46" s="2" t="s">
        <v>155</v>
      </c>
      <c r="G46" s="2">
        <v>1</v>
      </c>
      <c r="H46" s="10">
        <v>1</v>
      </c>
      <c r="I46" s="10"/>
      <c r="J46" s="10"/>
      <c r="K46" s="10"/>
      <c r="L46" s="10"/>
      <c r="M46" s="25">
        <v>1</v>
      </c>
      <c r="N46" s="25"/>
      <c r="O46" s="25"/>
      <c r="P46" s="25"/>
      <c r="Q46" s="25"/>
      <c r="R46" s="2" t="s">
        <v>287</v>
      </c>
      <c r="S46" s="9">
        <v>1</v>
      </c>
      <c r="T46" s="9"/>
      <c r="U46" s="9"/>
      <c r="V46" s="9">
        <v>1</v>
      </c>
      <c r="W46" s="9"/>
      <c r="X46" s="9"/>
      <c r="Y46" s="9"/>
      <c r="Z46" s="9"/>
      <c r="AA46" s="9"/>
      <c r="AB46" s="9"/>
      <c r="AC46" s="13">
        <v>1</v>
      </c>
      <c r="AD46" s="13"/>
      <c r="AE46" s="13">
        <v>1</v>
      </c>
      <c r="AF46" s="13"/>
      <c r="AG46" s="13"/>
      <c r="AH46" s="13"/>
      <c r="AI46" s="13"/>
      <c r="AJ46" s="13"/>
      <c r="AK46" s="2">
        <v>0</v>
      </c>
      <c r="AM46">
        <f t="shared" si="0"/>
        <v>1</v>
      </c>
      <c r="AN46">
        <f t="shared" si="1"/>
        <v>0</v>
      </c>
      <c r="AO46">
        <f t="shared" si="2"/>
        <v>0</v>
      </c>
      <c r="AP46">
        <f t="shared" si="3"/>
        <v>0</v>
      </c>
      <c r="AQ46">
        <f t="shared" si="4"/>
        <v>1</v>
      </c>
      <c r="AR46">
        <f t="shared" si="5"/>
        <v>0</v>
      </c>
      <c r="AS46">
        <f t="shared" si="6"/>
        <v>0</v>
      </c>
      <c r="AT46">
        <f t="shared" si="7"/>
        <v>1</v>
      </c>
      <c r="AU46">
        <f t="shared" si="8"/>
        <v>0</v>
      </c>
      <c r="AV46">
        <f t="shared" si="9"/>
        <v>0</v>
      </c>
      <c r="AW46">
        <f t="shared" si="10"/>
        <v>0</v>
      </c>
      <c r="AX46">
        <f t="shared" si="11"/>
        <v>0</v>
      </c>
      <c r="AY46">
        <f t="shared" si="12"/>
        <v>0</v>
      </c>
      <c r="AZ46">
        <f t="shared" si="13"/>
        <v>1</v>
      </c>
      <c r="BA46">
        <f t="shared" si="14"/>
        <v>0</v>
      </c>
      <c r="BB46">
        <f t="shared" si="15"/>
        <v>1</v>
      </c>
      <c r="BC46">
        <f t="shared" si="16"/>
        <v>0</v>
      </c>
      <c r="BD46">
        <f t="shared" si="17"/>
        <v>0</v>
      </c>
      <c r="BE46">
        <f t="shared" si="18"/>
        <v>0</v>
      </c>
      <c r="BF46">
        <f t="shared" si="19"/>
        <v>0</v>
      </c>
      <c r="BG46">
        <f t="shared" si="20"/>
        <v>0</v>
      </c>
      <c r="BI46">
        <f t="shared" si="21"/>
        <v>0</v>
      </c>
      <c r="BJ46">
        <f t="shared" si="22"/>
        <v>0</v>
      </c>
      <c r="BK46">
        <f t="shared" si="23"/>
        <v>0</v>
      </c>
      <c r="BL46">
        <f t="shared" si="24"/>
        <v>0</v>
      </c>
      <c r="BM46">
        <f t="shared" si="25"/>
        <v>0</v>
      </c>
      <c r="BN46">
        <f t="shared" si="26"/>
        <v>0</v>
      </c>
      <c r="BO46">
        <f t="shared" si="27"/>
        <v>0</v>
      </c>
      <c r="BP46">
        <f t="shared" si="28"/>
        <v>0</v>
      </c>
      <c r="BQ46">
        <f t="shared" si="29"/>
        <v>0</v>
      </c>
      <c r="BR46">
        <f t="shared" si="30"/>
        <v>0</v>
      </c>
      <c r="BS46">
        <f t="shared" si="31"/>
        <v>0</v>
      </c>
      <c r="BT46">
        <f t="shared" si="32"/>
        <v>0</v>
      </c>
      <c r="BU46">
        <f t="shared" si="33"/>
        <v>0</v>
      </c>
      <c r="BV46">
        <f t="shared" si="34"/>
        <v>0</v>
      </c>
      <c r="BW46">
        <f t="shared" si="35"/>
        <v>0</v>
      </c>
      <c r="BX46">
        <f t="shared" si="36"/>
        <v>0</v>
      </c>
      <c r="BY46">
        <f t="shared" si="37"/>
        <v>0</v>
      </c>
      <c r="BZ46">
        <f t="shared" si="38"/>
        <v>0</v>
      </c>
      <c r="CA46">
        <f t="shared" si="39"/>
        <v>0</v>
      </c>
      <c r="CB46">
        <f t="shared" si="40"/>
        <v>0</v>
      </c>
      <c r="CC46">
        <f t="shared" si="41"/>
        <v>0</v>
      </c>
      <c r="CE46">
        <f t="shared" si="42"/>
        <v>0</v>
      </c>
      <c r="CF46">
        <f t="shared" si="43"/>
        <v>0</v>
      </c>
      <c r="CG46">
        <f t="shared" si="44"/>
        <v>0</v>
      </c>
      <c r="CH46">
        <f t="shared" si="45"/>
        <v>0</v>
      </c>
      <c r="CI46">
        <f t="shared" si="46"/>
        <v>0</v>
      </c>
      <c r="CJ46">
        <f t="shared" si="47"/>
        <v>0</v>
      </c>
      <c r="CK46">
        <f t="shared" si="48"/>
        <v>0</v>
      </c>
      <c r="CL46">
        <f t="shared" si="49"/>
        <v>0</v>
      </c>
      <c r="CM46">
        <f t="shared" si="50"/>
        <v>0</v>
      </c>
      <c r="CN46">
        <f t="shared" si="51"/>
        <v>0</v>
      </c>
      <c r="CO46">
        <f t="shared" si="52"/>
        <v>0</v>
      </c>
      <c r="CP46">
        <f t="shared" si="53"/>
        <v>0</v>
      </c>
      <c r="CQ46">
        <f t="shared" si="54"/>
        <v>0</v>
      </c>
      <c r="CR46">
        <f t="shared" si="55"/>
        <v>0</v>
      </c>
      <c r="CS46">
        <f t="shared" si="56"/>
        <v>0</v>
      </c>
      <c r="CT46">
        <f t="shared" si="57"/>
        <v>0</v>
      </c>
      <c r="CU46">
        <f t="shared" si="58"/>
        <v>0</v>
      </c>
      <c r="CW46">
        <f t="shared" si="59"/>
        <v>0</v>
      </c>
      <c r="CX46">
        <f t="shared" si="60"/>
        <v>0</v>
      </c>
      <c r="CY46">
        <f t="shared" si="61"/>
        <v>0</v>
      </c>
      <c r="CZ46">
        <f t="shared" si="62"/>
        <v>0</v>
      </c>
      <c r="DA46">
        <f t="shared" si="63"/>
        <v>0</v>
      </c>
      <c r="DB46">
        <f t="shared" si="64"/>
        <v>0</v>
      </c>
      <c r="DC46">
        <f t="shared" si="65"/>
        <v>0</v>
      </c>
      <c r="DD46">
        <f t="shared" si="66"/>
        <v>0</v>
      </c>
      <c r="DE46">
        <f t="shared" si="67"/>
        <v>0</v>
      </c>
      <c r="DF46">
        <f t="shared" si="68"/>
        <v>0</v>
      </c>
      <c r="DG46">
        <f t="shared" si="69"/>
        <v>0</v>
      </c>
      <c r="DH46">
        <f t="shared" si="70"/>
        <v>0</v>
      </c>
      <c r="DI46">
        <f t="shared" si="71"/>
        <v>0</v>
      </c>
      <c r="DJ46">
        <f t="shared" si="72"/>
        <v>0</v>
      </c>
      <c r="DK46">
        <f t="shared" si="73"/>
        <v>0</v>
      </c>
      <c r="DL46">
        <f t="shared" si="74"/>
        <v>0</v>
      </c>
      <c r="DM46">
        <f t="shared" si="75"/>
        <v>0</v>
      </c>
    </row>
    <row r="47" spans="1:117" ht="12.75" hidden="1">
      <c r="A47" s="1">
        <v>45</v>
      </c>
      <c r="B47" s="7">
        <v>39229</v>
      </c>
      <c r="C47" s="8">
        <v>0.506944444444444</v>
      </c>
      <c r="D47" s="2" t="s">
        <v>283</v>
      </c>
      <c r="E47" s="2" t="s">
        <v>334</v>
      </c>
      <c r="F47" s="2" t="s">
        <v>155</v>
      </c>
      <c r="G47" s="2">
        <v>2</v>
      </c>
      <c r="H47" s="10"/>
      <c r="I47" s="10">
        <v>1</v>
      </c>
      <c r="J47" s="10"/>
      <c r="K47" s="10"/>
      <c r="L47" s="10"/>
      <c r="M47" s="25"/>
      <c r="N47" s="25"/>
      <c r="O47" s="25">
        <v>1</v>
      </c>
      <c r="P47" s="25">
        <v>1</v>
      </c>
      <c r="Q47" s="25"/>
      <c r="R47" s="2" t="s">
        <v>191</v>
      </c>
      <c r="S47" s="9">
        <v>1</v>
      </c>
      <c r="T47" s="9"/>
      <c r="U47" s="9">
        <v>1</v>
      </c>
      <c r="V47" s="9"/>
      <c r="W47" s="9"/>
      <c r="X47" s="9">
        <v>1</v>
      </c>
      <c r="Y47" s="9"/>
      <c r="Z47" s="9"/>
      <c r="AA47" s="9"/>
      <c r="AB47" s="9"/>
      <c r="AC47" s="13"/>
      <c r="AD47" s="13">
        <v>1</v>
      </c>
      <c r="AE47" s="13">
        <v>1</v>
      </c>
      <c r="AF47" s="13"/>
      <c r="AG47" s="13"/>
      <c r="AH47" s="13"/>
      <c r="AI47" s="13"/>
      <c r="AJ47" s="13"/>
      <c r="AK47" s="2">
        <v>3</v>
      </c>
      <c r="AM47">
        <f t="shared" si="0"/>
        <v>0</v>
      </c>
      <c r="AN47">
        <f t="shared" si="1"/>
        <v>0</v>
      </c>
      <c r="AO47">
        <f t="shared" si="2"/>
        <v>0</v>
      </c>
      <c r="AP47">
        <f t="shared" si="3"/>
        <v>0</v>
      </c>
      <c r="AQ47">
        <f t="shared" si="4"/>
        <v>0</v>
      </c>
      <c r="AR47">
        <f t="shared" si="5"/>
        <v>0</v>
      </c>
      <c r="AS47">
        <f t="shared" si="6"/>
        <v>0</v>
      </c>
      <c r="AT47">
        <f t="shared" si="7"/>
        <v>0</v>
      </c>
      <c r="AU47">
        <f t="shared" si="8"/>
        <v>0</v>
      </c>
      <c r="AV47">
        <f t="shared" si="9"/>
        <v>0</v>
      </c>
      <c r="AW47">
        <f t="shared" si="10"/>
        <v>0</v>
      </c>
      <c r="AX47">
        <f t="shared" si="11"/>
        <v>0</v>
      </c>
      <c r="AY47">
        <f t="shared" si="12"/>
        <v>0</v>
      </c>
      <c r="AZ47">
        <f t="shared" si="13"/>
        <v>0</v>
      </c>
      <c r="BA47">
        <f t="shared" si="14"/>
        <v>0</v>
      </c>
      <c r="BB47">
        <f t="shared" si="15"/>
        <v>0</v>
      </c>
      <c r="BC47">
        <f t="shared" si="16"/>
        <v>0</v>
      </c>
      <c r="BD47">
        <f t="shared" si="17"/>
        <v>0</v>
      </c>
      <c r="BE47">
        <f t="shared" si="18"/>
        <v>0</v>
      </c>
      <c r="BF47">
        <f t="shared" si="19"/>
        <v>0</v>
      </c>
      <c r="BG47">
        <f t="shared" si="20"/>
        <v>0</v>
      </c>
      <c r="BI47">
        <f t="shared" si="21"/>
        <v>0</v>
      </c>
      <c r="BJ47">
        <f t="shared" si="22"/>
        <v>0</v>
      </c>
      <c r="BK47">
        <f t="shared" si="23"/>
        <v>1</v>
      </c>
      <c r="BL47">
        <f t="shared" si="24"/>
        <v>1</v>
      </c>
      <c r="BM47">
        <f t="shared" si="25"/>
        <v>1</v>
      </c>
      <c r="BN47">
        <f t="shared" si="26"/>
        <v>0</v>
      </c>
      <c r="BO47">
        <f t="shared" si="27"/>
        <v>1</v>
      </c>
      <c r="BP47">
        <f t="shared" si="28"/>
        <v>0</v>
      </c>
      <c r="BQ47">
        <f t="shared" si="29"/>
        <v>0</v>
      </c>
      <c r="BR47">
        <f t="shared" si="30"/>
        <v>1</v>
      </c>
      <c r="BS47">
        <f t="shared" si="31"/>
        <v>0</v>
      </c>
      <c r="BT47">
        <f t="shared" si="32"/>
        <v>0</v>
      </c>
      <c r="BU47">
        <f t="shared" si="33"/>
        <v>0</v>
      </c>
      <c r="BV47">
        <f t="shared" si="34"/>
        <v>0</v>
      </c>
      <c r="BW47">
        <f t="shared" si="35"/>
        <v>1</v>
      </c>
      <c r="BX47">
        <f t="shared" si="36"/>
        <v>1</v>
      </c>
      <c r="BY47">
        <f t="shared" si="37"/>
        <v>0</v>
      </c>
      <c r="BZ47">
        <f t="shared" si="38"/>
        <v>0</v>
      </c>
      <c r="CA47">
        <f t="shared" si="39"/>
        <v>0</v>
      </c>
      <c r="CB47">
        <f t="shared" si="40"/>
        <v>0</v>
      </c>
      <c r="CC47">
        <f t="shared" si="41"/>
        <v>0</v>
      </c>
      <c r="CE47">
        <f t="shared" si="42"/>
        <v>0</v>
      </c>
      <c r="CF47">
        <f t="shared" si="43"/>
        <v>0</v>
      </c>
      <c r="CG47">
        <f t="shared" si="44"/>
        <v>0</v>
      </c>
      <c r="CH47">
        <f t="shared" si="45"/>
        <v>0</v>
      </c>
      <c r="CI47">
        <f t="shared" si="46"/>
        <v>0</v>
      </c>
      <c r="CJ47">
        <f t="shared" si="47"/>
        <v>0</v>
      </c>
      <c r="CK47">
        <f t="shared" si="48"/>
        <v>0</v>
      </c>
      <c r="CL47">
        <f t="shared" si="49"/>
        <v>0</v>
      </c>
      <c r="CM47">
        <f t="shared" si="50"/>
        <v>0</v>
      </c>
      <c r="CN47">
        <f t="shared" si="51"/>
        <v>0</v>
      </c>
      <c r="CO47">
        <f t="shared" si="52"/>
        <v>0</v>
      </c>
      <c r="CP47">
        <f t="shared" si="53"/>
        <v>0</v>
      </c>
      <c r="CQ47">
        <f t="shared" si="54"/>
        <v>0</v>
      </c>
      <c r="CR47">
        <f t="shared" si="55"/>
        <v>0</v>
      </c>
      <c r="CS47">
        <f t="shared" si="56"/>
        <v>0</v>
      </c>
      <c r="CT47">
        <f t="shared" si="57"/>
        <v>0</v>
      </c>
      <c r="CU47">
        <f t="shared" si="58"/>
        <v>0</v>
      </c>
      <c r="CW47">
        <f t="shared" si="59"/>
        <v>0</v>
      </c>
      <c r="CX47">
        <f t="shared" si="60"/>
        <v>0</v>
      </c>
      <c r="CY47">
        <f t="shared" si="61"/>
        <v>0</v>
      </c>
      <c r="CZ47">
        <f t="shared" si="62"/>
        <v>0</v>
      </c>
      <c r="DA47">
        <f t="shared" si="63"/>
        <v>0</v>
      </c>
      <c r="DB47">
        <f t="shared" si="64"/>
        <v>0</v>
      </c>
      <c r="DC47">
        <f t="shared" si="65"/>
        <v>0</v>
      </c>
      <c r="DD47">
        <f t="shared" si="66"/>
        <v>0</v>
      </c>
      <c r="DE47">
        <f t="shared" si="67"/>
        <v>0</v>
      </c>
      <c r="DF47">
        <f t="shared" si="68"/>
        <v>0</v>
      </c>
      <c r="DG47">
        <f t="shared" si="69"/>
        <v>0</v>
      </c>
      <c r="DH47">
        <f t="shared" si="70"/>
        <v>0</v>
      </c>
      <c r="DI47">
        <f t="shared" si="71"/>
        <v>0</v>
      </c>
      <c r="DJ47">
        <f t="shared" si="72"/>
        <v>0</v>
      </c>
      <c r="DK47">
        <f t="shared" si="73"/>
        <v>0</v>
      </c>
      <c r="DL47">
        <f t="shared" si="74"/>
        <v>0</v>
      </c>
      <c r="DM47">
        <f t="shared" si="75"/>
        <v>0</v>
      </c>
    </row>
    <row r="48" spans="1:117" ht="12.75" hidden="1">
      <c r="A48" s="1">
        <v>46</v>
      </c>
      <c r="B48" s="7">
        <v>39229</v>
      </c>
      <c r="C48" s="8">
        <v>0.513888888888889</v>
      </c>
      <c r="D48" s="2" t="s">
        <v>283</v>
      </c>
      <c r="E48" s="2" t="s">
        <v>76</v>
      </c>
      <c r="F48" s="2" t="s">
        <v>155</v>
      </c>
      <c r="G48" s="2">
        <v>3</v>
      </c>
      <c r="H48" s="10"/>
      <c r="I48" s="10"/>
      <c r="J48" s="10"/>
      <c r="K48" s="10">
        <v>1</v>
      </c>
      <c r="L48" s="10"/>
      <c r="M48" s="25"/>
      <c r="N48" s="25"/>
      <c r="O48" s="25"/>
      <c r="P48" s="25"/>
      <c r="Q48" s="25">
        <v>1</v>
      </c>
      <c r="R48" s="2" t="s">
        <v>287</v>
      </c>
      <c r="S48" s="9">
        <v>1</v>
      </c>
      <c r="T48" s="9"/>
      <c r="U48" s="9">
        <v>1</v>
      </c>
      <c r="V48" s="9"/>
      <c r="W48" s="9"/>
      <c r="X48" s="9"/>
      <c r="Y48" s="9"/>
      <c r="Z48" s="9"/>
      <c r="AA48" s="9"/>
      <c r="AB48" s="9"/>
      <c r="AC48" s="13">
        <v>1</v>
      </c>
      <c r="AD48" s="13"/>
      <c r="AE48" s="13"/>
      <c r="AF48" s="13"/>
      <c r="AG48" s="13"/>
      <c r="AH48" s="13"/>
      <c r="AI48" s="13"/>
      <c r="AJ48" s="13">
        <v>1</v>
      </c>
      <c r="AK48" s="2">
        <v>2</v>
      </c>
      <c r="AM48">
        <f t="shared" si="0"/>
        <v>0</v>
      </c>
      <c r="AN48">
        <f t="shared" si="1"/>
        <v>0</v>
      </c>
      <c r="AO48">
        <f t="shared" si="2"/>
        <v>0</v>
      </c>
      <c r="AP48">
        <f t="shared" si="3"/>
        <v>0</v>
      </c>
      <c r="AQ48">
        <f t="shared" si="4"/>
        <v>0</v>
      </c>
      <c r="AR48">
        <f t="shared" si="5"/>
        <v>0</v>
      </c>
      <c r="AS48">
        <f t="shared" si="6"/>
        <v>0</v>
      </c>
      <c r="AT48">
        <f t="shared" si="7"/>
        <v>0</v>
      </c>
      <c r="AU48">
        <f t="shared" si="8"/>
        <v>0</v>
      </c>
      <c r="AV48">
        <f t="shared" si="9"/>
        <v>0</v>
      </c>
      <c r="AW48">
        <f t="shared" si="10"/>
        <v>0</v>
      </c>
      <c r="AX48">
        <f t="shared" si="11"/>
        <v>0</v>
      </c>
      <c r="AY48">
        <f t="shared" si="12"/>
        <v>0</v>
      </c>
      <c r="AZ48">
        <f t="shared" si="13"/>
        <v>0</v>
      </c>
      <c r="BA48">
        <f t="shared" si="14"/>
        <v>0</v>
      </c>
      <c r="BB48">
        <f t="shared" si="15"/>
        <v>0</v>
      </c>
      <c r="BC48">
        <f t="shared" si="16"/>
        <v>0</v>
      </c>
      <c r="BD48">
        <f t="shared" si="17"/>
        <v>0</v>
      </c>
      <c r="BE48">
        <f t="shared" si="18"/>
        <v>0</v>
      </c>
      <c r="BF48">
        <f t="shared" si="19"/>
        <v>0</v>
      </c>
      <c r="BG48">
        <f t="shared" si="20"/>
        <v>0</v>
      </c>
      <c r="BI48">
        <f t="shared" si="21"/>
        <v>0</v>
      </c>
      <c r="BJ48">
        <f t="shared" si="22"/>
        <v>0</v>
      </c>
      <c r="BK48">
        <f t="shared" si="23"/>
        <v>0</v>
      </c>
      <c r="BL48">
        <f t="shared" si="24"/>
        <v>0</v>
      </c>
      <c r="BM48">
        <f t="shared" si="25"/>
        <v>0</v>
      </c>
      <c r="BN48">
        <f t="shared" si="26"/>
        <v>0</v>
      </c>
      <c r="BO48">
        <f t="shared" si="27"/>
        <v>0</v>
      </c>
      <c r="BP48">
        <f t="shared" si="28"/>
        <v>0</v>
      </c>
      <c r="BQ48">
        <f t="shared" si="29"/>
        <v>0</v>
      </c>
      <c r="BR48">
        <f t="shared" si="30"/>
        <v>0</v>
      </c>
      <c r="BS48">
        <f t="shared" si="31"/>
        <v>0</v>
      </c>
      <c r="BT48">
        <f t="shared" si="32"/>
        <v>0</v>
      </c>
      <c r="BU48">
        <f t="shared" si="33"/>
        <v>0</v>
      </c>
      <c r="BV48">
        <f t="shared" si="34"/>
        <v>0</v>
      </c>
      <c r="BW48">
        <f t="shared" si="35"/>
        <v>0</v>
      </c>
      <c r="BX48">
        <f t="shared" si="36"/>
        <v>0</v>
      </c>
      <c r="BY48">
        <f t="shared" si="37"/>
        <v>0</v>
      </c>
      <c r="BZ48">
        <f t="shared" si="38"/>
        <v>0</v>
      </c>
      <c r="CA48">
        <f t="shared" si="39"/>
        <v>0</v>
      </c>
      <c r="CB48">
        <f t="shared" si="40"/>
        <v>0</v>
      </c>
      <c r="CC48">
        <f t="shared" si="41"/>
        <v>0</v>
      </c>
      <c r="CE48">
        <f t="shared" si="42"/>
        <v>0</v>
      </c>
      <c r="CF48">
        <f t="shared" si="43"/>
        <v>0</v>
      </c>
      <c r="CG48">
        <f t="shared" si="44"/>
        <v>0</v>
      </c>
      <c r="CH48">
        <f t="shared" si="45"/>
        <v>0</v>
      </c>
      <c r="CI48">
        <f t="shared" si="46"/>
        <v>0</v>
      </c>
      <c r="CJ48">
        <f t="shared" si="47"/>
        <v>0</v>
      </c>
      <c r="CK48">
        <f t="shared" si="48"/>
        <v>0</v>
      </c>
      <c r="CL48">
        <f t="shared" si="49"/>
        <v>0</v>
      </c>
      <c r="CM48">
        <f t="shared" si="50"/>
        <v>0</v>
      </c>
      <c r="CN48">
        <f t="shared" si="51"/>
        <v>0</v>
      </c>
      <c r="CO48">
        <f t="shared" si="52"/>
        <v>0</v>
      </c>
      <c r="CP48">
        <f t="shared" si="53"/>
        <v>0</v>
      </c>
      <c r="CQ48">
        <f t="shared" si="54"/>
        <v>0</v>
      </c>
      <c r="CR48">
        <f t="shared" si="55"/>
        <v>0</v>
      </c>
      <c r="CS48">
        <f t="shared" si="56"/>
        <v>0</v>
      </c>
      <c r="CT48">
        <f t="shared" si="57"/>
        <v>0</v>
      </c>
      <c r="CU48">
        <f t="shared" si="58"/>
        <v>0</v>
      </c>
      <c r="CW48">
        <f t="shared" si="59"/>
        <v>1</v>
      </c>
      <c r="CX48">
        <f t="shared" si="60"/>
        <v>0</v>
      </c>
      <c r="CY48">
        <f t="shared" si="61"/>
        <v>1</v>
      </c>
      <c r="CZ48">
        <f t="shared" si="62"/>
        <v>0</v>
      </c>
      <c r="DA48">
        <f t="shared" si="63"/>
        <v>0</v>
      </c>
      <c r="DB48">
        <f t="shared" si="64"/>
        <v>0</v>
      </c>
      <c r="DC48">
        <f t="shared" si="65"/>
        <v>0</v>
      </c>
      <c r="DD48">
        <f t="shared" si="66"/>
        <v>0</v>
      </c>
      <c r="DE48">
        <f t="shared" si="67"/>
        <v>0</v>
      </c>
      <c r="DF48">
        <f t="shared" si="68"/>
        <v>1</v>
      </c>
      <c r="DG48">
        <f t="shared" si="69"/>
        <v>0</v>
      </c>
      <c r="DH48">
        <f t="shared" si="70"/>
        <v>0</v>
      </c>
      <c r="DI48">
        <f t="shared" si="71"/>
        <v>0</v>
      </c>
      <c r="DJ48">
        <f t="shared" si="72"/>
        <v>0</v>
      </c>
      <c r="DK48">
        <f t="shared" si="73"/>
        <v>0</v>
      </c>
      <c r="DL48">
        <f t="shared" si="74"/>
        <v>0</v>
      </c>
      <c r="DM48">
        <f t="shared" si="75"/>
        <v>1</v>
      </c>
    </row>
    <row r="49" spans="1:117" ht="12.75" hidden="1">
      <c r="A49" s="1">
        <v>47</v>
      </c>
      <c r="B49" s="7">
        <v>39229</v>
      </c>
      <c r="C49" s="8">
        <v>0.520833333333333</v>
      </c>
      <c r="D49" s="2" t="s">
        <v>283</v>
      </c>
      <c r="E49" s="2" t="s">
        <v>76</v>
      </c>
      <c r="F49" s="2" t="s">
        <v>155</v>
      </c>
      <c r="G49" s="2">
        <v>5</v>
      </c>
      <c r="H49" s="10"/>
      <c r="I49" s="10">
        <v>1</v>
      </c>
      <c r="J49" s="10"/>
      <c r="K49" s="10"/>
      <c r="L49" s="10"/>
      <c r="M49" s="25"/>
      <c r="N49" s="25"/>
      <c r="O49" s="25"/>
      <c r="P49" s="25">
        <v>1</v>
      </c>
      <c r="Q49" s="25"/>
      <c r="R49" s="2" t="s">
        <v>192</v>
      </c>
      <c r="S49" s="9">
        <v>1</v>
      </c>
      <c r="T49" s="9"/>
      <c r="U49" s="9">
        <v>1</v>
      </c>
      <c r="V49" s="9"/>
      <c r="W49" s="9"/>
      <c r="X49" s="9"/>
      <c r="Y49" s="9"/>
      <c r="Z49" s="9"/>
      <c r="AA49" s="9"/>
      <c r="AB49" s="9"/>
      <c r="AC49" s="13">
        <v>1</v>
      </c>
      <c r="AD49" s="13"/>
      <c r="AE49" s="13"/>
      <c r="AF49" s="13"/>
      <c r="AG49" s="13"/>
      <c r="AH49" s="13"/>
      <c r="AI49" s="13"/>
      <c r="AJ49" s="13">
        <v>1</v>
      </c>
      <c r="AK49" s="2">
        <v>2</v>
      </c>
      <c r="AM49">
        <f t="shared" si="0"/>
        <v>0</v>
      </c>
      <c r="AN49">
        <f t="shared" si="1"/>
        <v>0</v>
      </c>
      <c r="AO49">
        <f t="shared" si="2"/>
        <v>0</v>
      </c>
      <c r="AP49">
        <f t="shared" si="3"/>
        <v>0</v>
      </c>
      <c r="AQ49">
        <f t="shared" si="4"/>
        <v>0</v>
      </c>
      <c r="AR49">
        <f t="shared" si="5"/>
        <v>0</v>
      </c>
      <c r="AS49">
        <f t="shared" si="6"/>
        <v>0</v>
      </c>
      <c r="AT49">
        <f t="shared" si="7"/>
        <v>0</v>
      </c>
      <c r="AU49">
        <f t="shared" si="8"/>
        <v>0</v>
      </c>
      <c r="AV49">
        <f t="shared" si="9"/>
        <v>0</v>
      </c>
      <c r="AW49">
        <f t="shared" si="10"/>
        <v>0</v>
      </c>
      <c r="AX49">
        <f t="shared" si="11"/>
        <v>0</v>
      </c>
      <c r="AY49">
        <f t="shared" si="12"/>
        <v>0</v>
      </c>
      <c r="AZ49">
        <f t="shared" si="13"/>
        <v>0</v>
      </c>
      <c r="BA49">
        <f t="shared" si="14"/>
        <v>0</v>
      </c>
      <c r="BB49">
        <f t="shared" si="15"/>
        <v>0</v>
      </c>
      <c r="BC49">
        <f t="shared" si="16"/>
        <v>0</v>
      </c>
      <c r="BD49">
        <f t="shared" si="17"/>
        <v>0</v>
      </c>
      <c r="BE49">
        <f t="shared" si="18"/>
        <v>0</v>
      </c>
      <c r="BF49">
        <f t="shared" si="19"/>
        <v>0</v>
      </c>
      <c r="BG49">
        <f t="shared" si="20"/>
        <v>0</v>
      </c>
      <c r="BI49">
        <f t="shared" si="21"/>
        <v>0</v>
      </c>
      <c r="BJ49">
        <f t="shared" si="22"/>
        <v>0</v>
      </c>
      <c r="BK49">
        <f t="shared" si="23"/>
        <v>0</v>
      </c>
      <c r="BL49">
        <f t="shared" si="24"/>
        <v>1</v>
      </c>
      <c r="BM49">
        <f t="shared" si="25"/>
        <v>1</v>
      </c>
      <c r="BN49">
        <f t="shared" si="26"/>
        <v>0</v>
      </c>
      <c r="BO49">
        <f t="shared" si="27"/>
        <v>1</v>
      </c>
      <c r="BP49">
        <f t="shared" si="28"/>
        <v>0</v>
      </c>
      <c r="BQ49">
        <f t="shared" si="29"/>
        <v>0</v>
      </c>
      <c r="BR49">
        <f t="shared" si="30"/>
        <v>0</v>
      </c>
      <c r="BS49">
        <f t="shared" si="31"/>
        <v>0</v>
      </c>
      <c r="BT49">
        <f t="shared" si="32"/>
        <v>0</v>
      </c>
      <c r="BU49">
        <f t="shared" si="33"/>
        <v>0</v>
      </c>
      <c r="BV49">
        <f t="shared" si="34"/>
        <v>1</v>
      </c>
      <c r="BW49">
        <f t="shared" si="35"/>
        <v>0</v>
      </c>
      <c r="BX49">
        <f t="shared" si="36"/>
        <v>0</v>
      </c>
      <c r="BY49">
        <f t="shared" si="37"/>
        <v>0</v>
      </c>
      <c r="BZ49">
        <f t="shared" si="38"/>
        <v>0</v>
      </c>
      <c r="CA49">
        <f t="shared" si="39"/>
        <v>0</v>
      </c>
      <c r="CB49">
        <f t="shared" si="40"/>
        <v>0</v>
      </c>
      <c r="CC49">
        <f t="shared" si="41"/>
        <v>1</v>
      </c>
      <c r="CE49">
        <f t="shared" si="42"/>
        <v>0</v>
      </c>
      <c r="CF49">
        <f t="shared" si="43"/>
        <v>0</v>
      </c>
      <c r="CG49">
        <f t="shared" si="44"/>
        <v>0</v>
      </c>
      <c r="CH49">
        <f t="shared" si="45"/>
        <v>0</v>
      </c>
      <c r="CI49">
        <f t="shared" si="46"/>
        <v>0</v>
      </c>
      <c r="CJ49">
        <f t="shared" si="47"/>
        <v>0</v>
      </c>
      <c r="CK49">
        <f t="shared" si="48"/>
        <v>0</v>
      </c>
      <c r="CL49">
        <f t="shared" si="49"/>
        <v>0</v>
      </c>
      <c r="CM49">
        <f t="shared" si="50"/>
        <v>0</v>
      </c>
      <c r="CN49">
        <f t="shared" si="51"/>
        <v>0</v>
      </c>
      <c r="CO49">
        <f t="shared" si="52"/>
        <v>0</v>
      </c>
      <c r="CP49">
        <f t="shared" si="53"/>
        <v>0</v>
      </c>
      <c r="CQ49">
        <f t="shared" si="54"/>
        <v>0</v>
      </c>
      <c r="CR49">
        <f t="shared" si="55"/>
        <v>0</v>
      </c>
      <c r="CS49">
        <f t="shared" si="56"/>
        <v>0</v>
      </c>
      <c r="CT49">
        <f t="shared" si="57"/>
        <v>0</v>
      </c>
      <c r="CU49">
        <f t="shared" si="58"/>
        <v>0</v>
      </c>
      <c r="CW49">
        <f t="shared" si="59"/>
        <v>0</v>
      </c>
      <c r="CX49">
        <f t="shared" si="60"/>
        <v>0</v>
      </c>
      <c r="CY49">
        <f t="shared" si="61"/>
        <v>0</v>
      </c>
      <c r="CZ49">
        <f t="shared" si="62"/>
        <v>0</v>
      </c>
      <c r="DA49">
        <f t="shared" si="63"/>
        <v>0</v>
      </c>
      <c r="DB49">
        <f t="shared" si="64"/>
        <v>0</v>
      </c>
      <c r="DC49">
        <f t="shared" si="65"/>
        <v>0</v>
      </c>
      <c r="DD49">
        <f t="shared" si="66"/>
        <v>0</v>
      </c>
      <c r="DE49">
        <f t="shared" si="67"/>
        <v>0</v>
      </c>
      <c r="DF49">
        <f t="shared" si="68"/>
        <v>0</v>
      </c>
      <c r="DG49">
        <f t="shared" si="69"/>
        <v>0</v>
      </c>
      <c r="DH49">
        <f t="shared" si="70"/>
        <v>0</v>
      </c>
      <c r="DI49">
        <f t="shared" si="71"/>
        <v>0</v>
      </c>
      <c r="DJ49">
        <f t="shared" si="72"/>
        <v>0</v>
      </c>
      <c r="DK49">
        <f t="shared" si="73"/>
        <v>0</v>
      </c>
      <c r="DL49">
        <f t="shared" si="74"/>
        <v>0</v>
      </c>
      <c r="DM49">
        <f t="shared" si="75"/>
        <v>0</v>
      </c>
    </row>
    <row r="50" spans="1:117" ht="12.75" hidden="1">
      <c r="A50" s="1">
        <v>48</v>
      </c>
      <c r="B50" s="7">
        <v>39229</v>
      </c>
      <c r="C50" s="8">
        <v>0.645833333333333</v>
      </c>
      <c r="D50" s="2" t="s">
        <v>283</v>
      </c>
      <c r="E50" s="2" t="s">
        <v>272</v>
      </c>
      <c r="F50" s="2" t="s">
        <v>155</v>
      </c>
      <c r="G50" s="2">
        <v>5</v>
      </c>
      <c r="H50" s="10"/>
      <c r="I50" s="10">
        <v>1</v>
      </c>
      <c r="J50" s="10"/>
      <c r="K50" s="10"/>
      <c r="L50" s="10"/>
      <c r="M50" s="25"/>
      <c r="N50" s="25"/>
      <c r="O50" s="25"/>
      <c r="P50" s="25">
        <v>1</v>
      </c>
      <c r="Q50" s="25"/>
      <c r="R50" s="2" t="s">
        <v>293</v>
      </c>
      <c r="S50" s="9"/>
      <c r="T50" s="9">
        <v>1</v>
      </c>
      <c r="U50" s="9"/>
      <c r="V50" s="9"/>
      <c r="W50" s="9"/>
      <c r="X50" s="9"/>
      <c r="Y50" s="9"/>
      <c r="Z50" s="9"/>
      <c r="AA50" s="9"/>
      <c r="AB50" s="9">
        <v>1</v>
      </c>
      <c r="AC50" s="13"/>
      <c r="AD50" s="13">
        <v>1</v>
      </c>
      <c r="AE50" s="13"/>
      <c r="AF50" s="13"/>
      <c r="AG50" s="13"/>
      <c r="AH50" s="13"/>
      <c r="AI50" s="13"/>
      <c r="AJ50" s="13">
        <v>1</v>
      </c>
      <c r="AK50" s="2">
        <v>1</v>
      </c>
      <c r="AM50">
        <f t="shared" si="0"/>
        <v>0</v>
      </c>
      <c r="AN50">
        <f t="shared" si="1"/>
        <v>0</v>
      </c>
      <c r="AO50">
        <f t="shared" si="2"/>
        <v>0</v>
      </c>
      <c r="AP50">
        <f t="shared" si="3"/>
        <v>0</v>
      </c>
      <c r="AQ50">
        <f t="shared" si="4"/>
        <v>0</v>
      </c>
      <c r="AR50">
        <f t="shared" si="5"/>
        <v>0</v>
      </c>
      <c r="AS50">
        <f t="shared" si="6"/>
        <v>0</v>
      </c>
      <c r="AT50">
        <f t="shared" si="7"/>
        <v>0</v>
      </c>
      <c r="AU50">
        <f t="shared" si="8"/>
        <v>0</v>
      </c>
      <c r="AV50">
        <f t="shared" si="9"/>
        <v>0</v>
      </c>
      <c r="AW50">
        <f t="shared" si="10"/>
        <v>0</v>
      </c>
      <c r="AX50">
        <f t="shared" si="11"/>
        <v>0</v>
      </c>
      <c r="AY50">
        <f t="shared" si="12"/>
        <v>0</v>
      </c>
      <c r="AZ50">
        <f t="shared" si="13"/>
        <v>0</v>
      </c>
      <c r="BA50">
        <f t="shared" si="14"/>
        <v>0</v>
      </c>
      <c r="BB50">
        <f t="shared" si="15"/>
        <v>0</v>
      </c>
      <c r="BC50">
        <f t="shared" si="16"/>
        <v>0</v>
      </c>
      <c r="BD50">
        <f t="shared" si="17"/>
        <v>0</v>
      </c>
      <c r="BE50">
        <f t="shared" si="18"/>
        <v>0</v>
      </c>
      <c r="BF50">
        <f t="shared" si="19"/>
        <v>0</v>
      </c>
      <c r="BG50">
        <f t="shared" si="20"/>
        <v>0</v>
      </c>
      <c r="BI50">
        <f t="shared" si="21"/>
        <v>0</v>
      </c>
      <c r="BJ50">
        <f t="shared" si="22"/>
        <v>0</v>
      </c>
      <c r="BK50">
        <f t="shared" si="23"/>
        <v>0</v>
      </c>
      <c r="BL50">
        <f t="shared" si="24"/>
        <v>1</v>
      </c>
      <c r="BM50">
        <f t="shared" si="25"/>
        <v>0</v>
      </c>
      <c r="BN50">
        <f t="shared" si="26"/>
        <v>1</v>
      </c>
      <c r="BO50">
        <f t="shared" si="27"/>
        <v>0</v>
      </c>
      <c r="BP50">
        <f t="shared" si="28"/>
        <v>0</v>
      </c>
      <c r="BQ50">
        <f t="shared" si="29"/>
        <v>0</v>
      </c>
      <c r="BR50">
        <f t="shared" si="30"/>
        <v>0</v>
      </c>
      <c r="BS50">
        <f t="shared" si="31"/>
        <v>0</v>
      </c>
      <c r="BT50">
        <f t="shared" si="32"/>
        <v>0</v>
      </c>
      <c r="BU50">
        <f t="shared" si="33"/>
        <v>1</v>
      </c>
      <c r="BV50">
        <f t="shared" si="34"/>
        <v>0</v>
      </c>
      <c r="BW50">
        <f t="shared" si="35"/>
        <v>1</v>
      </c>
      <c r="BX50">
        <f t="shared" si="36"/>
        <v>0</v>
      </c>
      <c r="BY50">
        <f t="shared" si="37"/>
        <v>0</v>
      </c>
      <c r="BZ50">
        <f t="shared" si="38"/>
        <v>0</v>
      </c>
      <c r="CA50">
        <f t="shared" si="39"/>
        <v>0</v>
      </c>
      <c r="CB50">
        <f t="shared" si="40"/>
        <v>0</v>
      </c>
      <c r="CC50">
        <f t="shared" si="41"/>
        <v>1</v>
      </c>
      <c r="CE50">
        <f t="shared" si="42"/>
        <v>0</v>
      </c>
      <c r="CF50">
        <f t="shared" si="43"/>
        <v>0</v>
      </c>
      <c r="CG50">
        <f t="shared" si="44"/>
        <v>0</v>
      </c>
      <c r="CH50">
        <f t="shared" si="45"/>
        <v>0</v>
      </c>
      <c r="CI50">
        <f t="shared" si="46"/>
        <v>0</v>
      </c>
      <c r="CJ50">
        <f t="shared" si="47"/>
        <v>0</v>
      </c>
      <c r="CK50">
        <f t="shared" si="48"/>
        <v>0</v>
      </c>
      <c r="CL50">
        <f t="shared" si="49"/>
        <v>0</v>
      </c>
      <c r="CM50">
        <f t="shared" si="50"/>
        <v>0</v>
      </c>
      <c r="CN50">
        <f t="shared" si="51"/>
        <v>0</v>
      </c>
      <c r="CO50">
        <f t="shared" si="52"/>
        <v>0</v>
      </c>
      <c r="CP50">
        <f t="shared" si="53"/>
        <v>0</v>
      </c>
      <c r="CQ50">
        <f t="shared" si="54"/>
        <v>0</v>
      </c>
      <c r="CR50">
        <f t="shared" si="55"/>
        <v>0</v>
      </c>
      <c r="CS50">
        <f t="shared" si="56"/>
        <v>0</v>
      </c>
      <c r="CT50">
        <f t="shared" si="57"/>
        <v>0</v>
      </c>
      <c r="CU50">
        <f t="shared" si="58"/>
        <v>0</v>
      </c>
      <c r="CW50">
        <f t="shared" si="59"/>
        <v>0</v>
      </c>
      <c r="CX50">
        <f t="shared" si="60"/>
        <v>0</v>
      </c>
      <c r="CY50">
        <f t="shared" si="61"/>
        <v>0</v>
      </c>
      <c r="CZ50">
        <f t="shared" si="62"/>
        <v>0</v>
      </c>
      <c r="DA50">
        <f t="shared" si="63"/>
        <v>0</v>
      </c>
      <c r="DB50">
        <f t="shared" si="64"/>
        <v>0</v>
      </c>
      <c r="DC50">
        <f t="shared" si="65"/>
        <v>0</v>
      </c>
      <c r="DD50">
        <f t="shared" si="66"/>
        <v>0</v>
      </c>
      <c r="DE50">
        <f t="shared" si="67"/>
        <v>0</v>
      </c>
      <c r="DF50">
        <f t="shared" si="68"/>
        <v>0</v>
      </c>
      <c r="DG50">
        <f t="shared" si="69"/>
        <v>0</v>
      </c>
      <c r="DH50">
        <f t="shared" si="70"/>
        <v>0</v>
      </c>
      <c r="DI50">
        <f t="shared" si="71"/>
        <v>0</v>
      </c>
      <c r="DJ50">
        <f t="shared" si="72"/>
        <v>0</v>
      </c>
      <c r="DK50">
        <f t="shared" si="73"/>
        <v>0</v>
      </c>
      <c r="DL50">
        <f t="shared" si="74"/>
        <v>0</v>
      </c>
      <c r="DM50">
        <f t="shared" si="75"/>
        <v>0</v>
      </c>
    </row>
    <row r="51" spans="1:117" ht="12.75" hidden="1">
      <c r="A51" s="1">
        <v>49</v>
      </c>
      <c r="B51" s="7">
        <v>39229</v>
      </c>
      <c r="C51" s="8">
        <v>0.645833333333333</v>
      </c>
      <c r="D51" s="2" t="s">
        <v>283</v>
      </c>
      <c r="E51" s="2" t="s">
        <v>272</v>
      </c>
      <c r="F51" s="2" t="s">
        <v>155</v>
      </c>
      <c r="G51" s="2">
        <v>2</v>
      </c>
      <c r="H51" s="10"/>
      <c r="I51" s="10">
        <v>1</v>
      </c>
      <c r="J51" s="10"/>
      <c r="K51" s="10"/>
      <c r="L51" s="10"/>
      <c r="M51" s="25"/>
      <c r="N51" s="25"/>
      <c r="O51" s="25"/>
      <c r="P51" s="25">
        <v>1</v>
      </c>
      <c r="Q51" s="25"/>
      <c r="R51" s="2" t="s">
        <v>293</v>
      </c>
      <c r="S51" s="9"/>
      <c r="T51" s="9">
        <v>1</v>
      </c>
      <c r="U51" s="9"/>
      <c r="V51" s="9"/>
      <c r="W51" s="9"/>
      <c r="X51" s="9"/>
      <c r="Y51" s="9"/>
      <c r="Z51" s="9"/>
      <c r="AA51" s="9"/>
      <c r="AB51" s="9">
        <v>1</v>
      </c>
      <c r="AC51" s="13"/>
      <c r="AD51" s="13">
        <v>1</v>
      </c>
      <c r="AE51" s="13"/>
      <c r="AF51" s="13"/>
      <c r="AG51" s="13"/>
      <c r="AH51" s="13"/>
      <c r="AI51" s="13"/>
      <c r="AJ51" s="13">
        <v>1</v>
      </c>
      <c r="AK51" s="2">
        <v>2</v>
      </c>
      <c r="AM51">
        <f t="shared" si="0"/>
        <v>0</v>
      </c>
      <c r="AN51">
        <f t="shared" si="1"/>
        <v>0</v>
      </c>
      <c r="AO51">
        <f t="shared" si="2"/>
        <v>0</v>
      </c>
      <c r="AP51">
        <f t="shared" si="3"/>
        <v>0</v>
      </c>
      <c r="AQ51">
        <f t="shared" si="4"/>
        <v>0</v>
      </c>
      <c r="AR51">
        <f t="shared" si="5"/>
        <v>0</v>
      </c>
      <c r="AS51">
        <f t="shared" si="6"/>
        <v>0</v>
      </c>
      <c r="AT51">
        <f t="shared" si="7"/>
        <v>0</v>
      </c>
      <c r="AU51">
        <f t="shared" si="8"/>
        <v>0</v>
      </c>
      <c r="AV51">
        <f t="shared" si="9"/>
        <v>0</v>
      </c>
      <c r="AW51">
        <f t="shared" si="10"/>
        <v>0</v>
      </c>
      <c r="AX51">
        <f t="shared" si="11"/>
        <v>0</v>
      </c>
      <c r="AY51">
        <f t="shared" si="12"/>
        <v>0</v>
      </c>
      <c r="AZ51">
        <f t="shared" si="13"/>
        <v>0</v>
      </c>
      <c r="BA51">
        <f t="shared" si="14"/>
        <v>0</v>
      </c>
      <c r="BB51">
        <f t="shared" si="15"/>
        <v>0</v>
      </c>
      <c r="BC51">
        <f t="shared" si="16"/>
        <v>0</v>
      </c>
      <c r="BD51">
        <f t="shared" si="17"/>
        <v>0</v>
      </c>
      <c r="BE51">
        <f t="shared" si="18"/>
        <v>0</v>
      </c>
      <c r="BF51">
        <f t="shared" si="19"/>
        <v>0</v>
      </c>
      <c r="BG51">
        <f t="shared" si="20"/>
        <v>0</v>
      </c>
      <c r="BI51">
        <f t="shared" si="21"/>
        <v>0</v>
      </c>
      <c r="BJ51">
        <f t="shared" si="22"/>
        <v>0</v>
      </c>
      <c r="BK51">
        <f t="shared" si="23"/>
        <v>0</v>
      </c>
      <c r="BL51">
        <f t="shared" si="24"/>
        <v>1</v>
      </c>
      <c r="BM51">
        <f t="shared" si="25"/>
        <v>0</v>
      </c>
      <c r="BN51">
        <f t="shared" si="26"/>
        <v>1</v>
      </c>
      <c r="BO51">
        <f t="shared" si="27"/>
        <v>0</v>
      </c>
      <c r="BP51">
        <f t="shared" si="28"/>
        <v>0</v>
      </c>
      <c r="BQ51">
        <f t="shared" si="29"/>
        <v>0</v>
      </c>
      <c r="BR51">
        <f t="shared" si="30"/>
        <v>0</v>
      </c>
      <c r="BS51">
        <f t="shared" si="31"/>
        <v>0</v>
      </c>
      <c r="BT51">
        <f t="shared" si="32"/>
        <v>0</v>
      </c>
      <c r="BU51">
        <f t="shared" si="33"/>
        <v>1</v>
      </c>
      <c r="BV51">
        <f t="shared" si="34"/>
        <v>0</v>
      </c>
      <c r="BW51">
        <f t="shared" si="35"/>
        <v>1</v>
      </c>
      <c r="BX51">
        <f t="shared" si="36"/>
        <v>0</v>
      </c>
      <c r="BY51">
        <f t="shared" si="37"/>
        <v>0</v>
      </c>
      <c r="BZ51">
        <f t="shared" si="38"/>
        <v>0</v>
      </c>
      <c r="CA51">
        <f t="shared" si="39"/>
        <v>0</v>
      </c>
      <c r="CB51">
        <f t="shared" si="40"/>
        <v>0</v>
      </c>
      <c r="CC51">
        <f t="shared" si="41"/>
        <v>1</v>
      </c>
      <c r="CE51">
        <f t="shared" si="42"/>
        <v>0</v>
      </c>
      <c r="CF51">
        <f t="shared" si="43"/>
        <v>0</v>
      </c>
      <c r="CG51">
        <f t="shared" si="44"/>
        <v>0</v>
      </c>
      <c r="CH51">
        <f t="shared" si="45"/>
        <v>0</v>
      </c>
      <c r="CI51">
        <f t="shared" si="46"/>
        <v>0</v>
      </c>
      <c r="CJ51">
        <f t="shared" si="47"/>
        <v>0</v>
      </c>
      <c r="CK51">
        <f t="shared" si="48"/>
        <v>0</v>
      </c>
      <c r="CL51">
        <f t="shared" si="49"/>
        <v>0</v>
      </c>
      <c r="CM51">
        <f t="shared" si="50"/>
        <v>0</v>
      </c>
      <c r="CN51">
        <f t="shared" si="51"/>
        <v>0</v>
      </c>
      <c r="CO51">
        <f t="shared" si="52"/>
        <v>0</v>
      </c>
      <c r="CP51">
        <f t="shared" si="53"/>
        <v>0</v>
      </c>
      <c r="CQ51">
        <f t="shared" si="54"/>
        <v>0</v>
      </c>
      <c r="CR51">
        <f t="shared" si="55"/>
        <v>0</v>
      </c>
      <c r="CS51">
        <f t="shared" si="56"/>
        <v>0</v>
      </c>
      <c r="CT51">
        <f t="shared" si="57"/>
        <v>0</v>
      </c>
      <c r="CU51">
        <f t="shared" si="58"/>
        <v>0</v>
      </c>
      <c r="CW51">
        <f t="shared" si="59"/>
        <v>0</v>
      </c>
      <c r="CX51">
        <f t="shared" si="60"/>
        <v>0</v>
      </c>
      <c r="CY51">
        <f t="shared" si="61"/>
        <v>0</v>
      </c>
      <c r="CZ51">
        <f t="shared" si="62"/>
        <v>0</v>
      </c>
      <c r="DA51">
        <f t="shared" si="63"/>
        <v>0</v>
      </c>
      <c r="DB51">
        <f t="shared" si="64"/>
        <v>0</v>
      </c>
      <c r="DC51">
        <f t="shared" si="65"/>
        <v>0</v>
      </c>
      <c r="DD51">
        <f t="shared" si="66"/>
        <v>0</v>
      </c>
      <c r="DE51">
        <f t="shared" si="67"/>
        <v>0</v>
      </c>
      <c r="DF51">
        <f t="shared" si="68"/>
        <v>0</v>
      </c>
      <c r="DG51">
        <f t="shared" si="69"/>
        <v>0</v>
      </c>
      <c r="DH51">
        <f t="shared" si="70"/>
        <v>0</v>
      </c>
      <c r="DI51">
        <f t="shared" si="71"/>
        <v>0</v>
      </c>
      <c r="DJ51">
        <f t="shared" si="72"/>
        <v>0</v>
      </c>
      <c r="DK51">
        <f t="shared" si="73"/>
        <v>0</v>
      </c>
      <c r="DL51">
        <f t="shared" si="74"/>
        <v>0</v>
      </c>
      <c r="DM51">
        <f t="shared" si="75"/>
        <v>0</v>
      </c>
    </row>
    <row r="52" spans="1:117" ht="12.75" hidden="1">
      <c r="A52" s="1">
        <v>50</v>
      </c>
      <c r="B52" s="7">
        <v>39230</v>
      </c>
      <c r="C52" s="8">
        <v>0.59375</v>
      </c>
      <c r="D52" s="2" t="s">
        <v>82</v>
      </c>
      <c r="E52" s="2" t="s">
        <v>83</v>
      </c>
      <c r="F52" s="2" t="s">
        <v>159</v>
      </c>
      <c r="G52" s="2">
        <v>5</v>
      </c>
      <c r="H52" s="10">
        <v>1</v>
      </c>
      <c r="I52" s="10"/>
      <c r="J52" s="10"/>
      <c r="K52" s="10"/>
      <c r="L52" s="10"/>
      <c r="M52" s="25">
        <v>1</v>
      </c>
      <c r="N52" s="25"/>
      <c r="O52" s="25"/>
      <c r="P52" s="25"/>
      <c r="Q52" s="25"/>
      <c r="R52" s="2" t="s">
        <v>426</v>
      </c>
      <c r="S52" s="9">
        <v>1</v>
      </c>
      <c r="T52" s="9"/>
      <c r="U52" s="9">
        <v>1</v>
      </c>
      <c r="V52" s="9">
        <v>1</v>
      </c>
      <c r="W52" s="9"/>
      <c r="X52" s="9">
        <v>1</v>
      </c>
      <c r="Y52" s="9"/>
      <c r="Z52" s="9"/>
      <c r="AA52" s="9"/>
      <c r="AB52" s="9"/>
      <c r="AC52" s="13">
        <v>1</v>
      </c>
      <c r="AD52" s="13"/>
      <c r="AE52" s="13">
        <v>1</v>
      </c>
      <c r="AF52" s="13"/>
      <c r="AG52" s="13"/>
      <c r="AH52" s="13"/>
      <c r="AI52" s="13"/>
      <c r="AJ52" s="13"/>
      <c r="AK52" s="2">
        <v>2</v>
      </c>
      <c r="AM52">
        <f t="shared" si="0"/>
        <v>1</v>
      </c>
      <c r="AN52">
        <f t="shared" si="1"/>
        <v>0</v>
      </c>
      <c r="AO52">
        <f t="shared" si="2"/>
        <v>0</v>
      </c>
      <c r="AP52">
        <f t="shared" si="3"/>
        <v>0</v>
      </c>
      <c r="AQ52">
        <f t="shared" si="4"/>
        <v>1</v>
      </c>
      <c r="AR52">
        <f t="shared" si="5"/>
        <v>0</v>
      </c>
      <c r="AS52">
        <f t="shared" si="6"/>
        <v>1</v>
      </c>
      <c r="AT52">
        <f t="shared" si="7"/>
        <v>1</v>
      </c>
      <c r="AU52">
        <f t="shared" si="8"/>
        <v>0</v>
      </c>
      <c r="AV52">
        <f t="shared" si="9"/>
        <v>1</v>
      </c>
      <c r="AW52">
        <f t="shared" si="10"/>
        <v>0</v>
      </c>
      <c r="AX52">
        <f t="shared" si="11"/>
        <v>0</v>
      </c>
      <c r="AY52">
        <f t="shared" si="12"/>
        <v>0</v>
      </c>
      <c r="AZ52">
        <f t="shared" si="13"/>
        <v>1</v>
      </c>
      <c r="BA52">
        <f t="shared" si="14"/>
        <v>0</v>
      </c>
      <c r="BB52">
        <f t="shared" si="15"/>
        <v>1</v>
      </c>
      <c r="BC52">
        <f t="shared" si="16"/>
        <v>0</v>
      </c>
      <c r="BD52">
        <f t="shared" si="17"/>
        <v>0</v>
      </c>
      <c r="BE52">
        <f t="shared" si="18"/>
        <v>0</v>
      </c>
      <c r="BF52">
        <f t="shared" si="19"/>
        <v>0</v>
      </c>
      <c r="BG52">
        <f t="shared" si="20"/>
        <v>0</v>
      </c>
      <c r="BI52">
        <f t="shared" si="21"/>
        <v>0</v>
      </c>
      <c r="BJ52">
        <f t="shared" si="22"/>
        <v>0</v>
      </c>
      <c r="BK52">
        <f t="shared" si="23"/>
        <v>0</v>
      </c>
      <c r="BL52">
        <f t="shared" si="24"/>
        <v>0</v>
      </c>
      <c r="BM52">
        <f t="shared" si="25"/>
        <v>0</v>
      </c>
      <c r="BN52">
        <f t="shared" si="26"/>
        <v>0</v>
      </c>
      <c r="BO52">
        <f t="shared" si="27"/>
        <v>0</v>
      </c>
      <c r="BP52">
        <f t="shared" si="28"/>
        <v>0</v>
      </c>
      <c r="BQ52">
        <f t="shared" si="29"/>
        <v>0</v>
      </c>
      <c r="BR52">
        <f t="shared" si="30"/>
        <v>0</v>
      </c>
      <c r="BS52">
        <f t="shared" si="31"/>
        <v>0</v>
      </c>
      <c r="BT52">
        <f t="shared" si="32"/>
        <v>0</v>
      </c>
      <c r="BU52">
        <f t="shared" si="33"/>
        <v>0</v>
      </c>
      <c r="BV52">
        <f t="shared" si="34"/>
        <v>0</v>
      </c>
      <c r="BW52">
        <f t="shared" si="35"/>
        <v>0</v>
      </c>
      <c r="BX52">
        <f t="shared" si="36"/>
        <v>0</v>
      </c>
      <c r="BY52">
        <f t="shared" si="37"/>
        <v>0</v>
      </c>
      <c r="BZ52">
        <f t="shared" si="38"/>
        <v>0</v>
      </c>
      <c r="CA52">
        <f t="shared" si="39"/>
        <v>0</v>
      </c>
      <c r="CB52">
        <f t="shared" si="40"/>
        <v>0</v>
      </c>
      <c r="CC52">
        <f t="shared" si="41"/>
        <v>0</v>
      </c>
      <c r="CE52">
        <f t="shared" si="42"/>
        <v>0</v>
      </c>
      <c r="CF52">
        <f t="shared" si="43"/>
        <v>0</v>
      </c>
      <c r="CG52">
        <f t="shared" si="44"/>
        <v>0</v>
      </c>
      <c r="CH52">
        <f t="shared" si="45"/>
        <v>0</v>
      </c>
      <c r="CI52">
        <f t="shared" si="46"/>
        <v>0</v>
      </c>
      <c r="CJ52">
        <f t="shared" si="47"/>
        <v>0</v>
      </c>
      <c r="CK52">
        <f t="shared" si="48"/>
        <v>0</v>
      </c>
      <c r="CL52">
        <f t="shared" si="49"/>
        <v>0</v>
      </c>
      <c r="CM52">
        <f t="shared" si="50"/>
        <v>0</v>
      </c>
      <c r="CN52">
        <f t="shared" si="51"/>
        <v>0</v>
      </c>
      <c r="CO52">
        <f t="shared" si="52"/>
        <v>0</v>
      </c>
      <c r="CP52">
        <f t="shared" si="53"/>
        <v>0</v>
      </c>
      <c r="CQ52">
        <f t="shared" si="54"/>
        <v>0</v>
      </c>
      <c r="CR52">
        <f t="shared" si="55"/>
        <v>0</v>
      </c>
      <c r="CS52">
        <f t="shared" si="56"/>
        <v>0</v>
      </c>
      <c r="CT52">
        <f t="shared" si="57"/>
        <v>0</v>
      </c>
      <c r="CU52">
        <f t="shared" si="58"/>
        <v>0</v>
      </c>
      <c r="CW52">
        <f t="shared" si="59"/>
        <v>0</v>
      </c>
      <c r="CX52">
        <f t="shared" si="60"/>
        <v>0</v>
      </c>
      <c r="CY52">
        <f t="shared" si="61"/>
        <v>0</v>
      </c>
      <c r="CZ52">
        <f t="shared" si="62"/>
        <v>0</v>
      </c>
      <c r="DA52">
        <f t="shared" si="63"/>
        <v>0</v>
      </c>
      <c r="DB52">
        <f t="shared" si="64"/>
        <v>0</v>
      </c>
      <c r="DC52">
        <f t="shared" si="65"/>
        <v>0</v>
      </c>
      <c r="DD52">
        <f t="shared" si="66"/>
        <v>0</v>
      </c>
      <c r="DE52">
        <f t="shared" si="67"/>
        <v>0</v>
      </c>
      <c r="DF52">
        <f t="shared" si="68"/>
        <v>0</v>
      </c>
      <c r="DG52">
        <f t="shared" si="69"/>
        <v>0</v>
      </c>
      <c r="DH52">
        <f t="shared" si="70"/>
        <v>0</v>
      </c>
      <c r="DI52">
        <f t="shared" si="71"/>
        <v>0</v>
      </c>
      <c r="DJ52">
        <f t="shared" si="72"/>
        <v>0</v>
      </c>
      <c r="DK52">
        <f t="shared" si="73"/>
        <v>0</v>
      </c>
      <c r="DL52">
        <f t="shared" si="74"/>
        <v>0</v>
      </c>
      <c r="DM52">
        <f t="shared" si="75"/>
        <v>0</v>
      </c>
    </row>
    <row r="53" spans="1:117" ht="12.75" hidden="1">
      <c r="A53" s="1">
        <v>51</v>
      </c>
      <c r="B53" s="7">
        <v>39230</v>
      </c>
      <c r="C53" s="8">
        <v>0.6041666666666666</v>
      </c>
      <c r="D53" s="2" t="s">
        <v>82</v>
      </c>
      <c r="E53" s="2" t="s">
        <v>83</v>
      </c>
      <c r="F53" s="2" t="s">
        <v>159</v>
      </c>
      <c r="G53" s="2">
        <v>2</v>
      </c>
      <c r="H53" s="10">
        <v>1</v>
      </c>
      <c r="I53" s="10"/>
      <c r="J53" s="10"/>
      <c r="K53" s="10"/>
      <c r="L53" s="10"/>
      <c r="M53" s="25">
        <v>1</v>
      </c>
      <c r="N53" s="25"/>
      <c r="O53" s="25"/>
      <c r="P53" s="25"/>
      <c r="Q53" s="25"/>
      <c r="R53" s="2" t="s">
        <v>265</v>
      </c>
      <c r="S53" s="9"/>
      <c r="T53" s="9">
        <v>1</v>
      </c>
      <c r="U53" s="9"/>
      <c r="V53" s="9"/>
      <c r="W53" s="9"/>
      <c r="X53" s="9"/>
      <c r="Y53" s="9"/>
      <c r="Z53" s="9"/>
      <c r="AA53" s="9"/>
      <c r="AB53" s="9">
        <v>1</v>
      </c>
      <c r="AC53" s="13">
        <v>1</v>
      </c>
      <c r="AD53" s="13"/>
      <c r="AE53" s="13"/>
      <c r="AF53" s="13"/>
      <c r="AG53" s="13"/>
      <c r="AH53" s="13"/>
      <c r="AI53" s="13"/>
      <c r="AJ53" s="13">
        <v>1</v>
      </c>
      <c r="AK53" s="2">
        <v>2</v>
      </c>
      <c r="AM53">
        <f t="shared" si="0"/>
        <v>1</v>
      </c>
      <c r="AN53">
        <f t="shared" si="1"/>
        <v>0</v>
      </c>
      <c r="AO53">
        <f t="shared" si="2"/>
        <v>0</v>
      </c>
      <c r="AP53">
        <f t="shared" si="3"/>
        <v>0</v>
      </c>
      <c r="AQ53">
        <f t="shared" si="4"/>
        <v>0</v>
      </c>
      <c r="AR53">
        <f t="shared" si="5"/>
        <v>1</v>
      </c>
      <c r="AS53">
        <f t="shared" si="6"/>
        <v>0</v>
      </c>
      <c r="AT53">
        <f t="shared" si="7"/>
        <v>0</v>
      </c>
      <c r="AU53">
        <f t="shared" si="8"/>
        <v>0</v>
      </c>
      <c r="AV53">
        <f t="shared" si="9"/>
        <v>0</v>
      </c>
      <c r="AW53">
        <f t="shared" si="10"/>
        <v>0</v>
      </c>
      <c r="AX53">
        <f t="shared" si="11"/>
        <v>0</v>
      </c>
      <c r="AY53">
        <f t="shared" si="12"/>
        <v>1</v>
      </c>
      <c r="AZ53">
        <f t="shared" si="13"/>
        <v>1</v>
      </c>
      <c r="BA53">
        <f t="shared" si="14"/>
        <v>0</v>
      </c>
      <c r="BB53">
        <f t="shared" si="15"/>
        <v>0</v>
      </c>
      <c r="BC53">
        <f t="shared" si="16"/>
        <v>0</v>
      </c>
      <c r="BD53">
        <f t="shared" si="17"/>
        <v>0</v>
      </c>
      <c r="BE53">
        <f t="shared" si="18"/>
        <v>0</v>
      </c>
      <c r="BF53">
        <f t="shared" si="19"/>
        <v>0</v>
      </c>
      <c r="BG53">
        <f t="shared" si="20"/>
        <v>1</v>
      </c>
      <c r="BI53">
        <f t="shared" si="21"/>
        <v>0</v>
      </c>
      <c r="BJ53">
        <f t="shared" si="22"/>
        <v>0</v>
      </c>
      <c r="BK53">
        <f t="shared" si="23"/>
        <v>0</v>
      </c>
      <c r="BL53">
        <f t="shared" si="24"/>
        <v>0</v>
      </c>
      <c r="BM53">
        <f t="shared" si="25"/>
        <v>0</v>
      </c>
      <c r="BN53">
        <f t="shared" si="26"/>
        <v>0</v>
      </c>
      <c r="BO53">
        <f t="shared" si="27"/>
        <v>0</v>
      </c>
      <c r="BP53">
        <f t="shared" si="28"/>
        <v>0</v>
      </c>
      <c r="BQ53">
        <f t="shared" si="29"/>
        <v>0</v>
      </c>
      <c r="BR53">
        <f t="shared" si="30"/>
        <v>0</v>
      </c>
      <c r="BS53">
        <f t="shared" si="31"/>
        <v>0</v>
      </c>
      <c r="BT53">
        <f t="shared" si="32"/>
        <v>0</v>
      </c>
      <c r="BU53">
        <f t="shared" si="33"/>
        <v>0</v>
      </c>
      <c r="BV53">
        <f t="shared" si="34"/>
        <v>0</v>
      </c>
      <c r="BW53">
        <f t="shared" si="35"/>
        <v>0</v>
      </c>
      <c r="BX53">
        <f t="shared" si="36"/>
        <v>0</v>
      </c>
      <c r="BY53">
        <f t="shared" si="37"/>
        <v>0</v>
      </c>
      <c r="BZ53">
        <f t="shared" si="38"/>
        <v>0</v>
      </c>
      <c r="CA53">
        <f t="shared" si="39"/>
        <v>0</v>
      </c>
      <c r="CB53">
        <f t="shared" si="40"/>
        <v>0</v>
      </c>
      <c r="CC53">
        <f t="shared" si="41"/>
        <v>0</v>
      </c>
      <c r="CE53">
        <f t="shared" si="42"/>
        <v>0</v>
      </c>
      <c r="CF53">
        <f t="shared" si="43"/>
        <v>0</v>
      </c>
      <c r="CG53">
        <f t="shared" si="44"/>
        <v>0</v>
      </c>
      <c r="CH53">
        <f t="shared" si="45"/>
        <v>0</v>
      </c>
      <c r="CI53">
        <f t="shared" si="46"/>
        <v>0</v>
      </c>
      <c r="CJ53">
        <f t="shared" si="47"/>
        <v>0</v>
      </c>
      <c r="CK53">
        <f t="shared" si="48"/>
        <v>0</v>
      </c>
      <c r="CL53">
        <f t="shared" si="49"/>
        <v>0</v>
      </c>
      <c r="CM53">
        <f t="shared" si="50"/>
        <v>0</v>
      </c>
      <c r="CN53">
        <f t="shared" si="51"/>
        <v>0</v>
      </c>
      <c r="CO53">
        <f t="shared" si="52"/>
        <v>0</v>
      </c>
      <c r="CP53">
        <f t="shared" si="53"/>
        <v>0</v>
      </c>
      <c r="CQ53">
        <f t="shared" si="54"/>
        <v>0</v>
      </c>
      <c r="CR53">
        <f t="shared" si="55"/>
        <v>0</v>
      </c>
      <c r="CS53">
        <f t="shared" si="56"/>
        <v>0</v>
      </c>
      <c r="CT53">
        <f t="shared" si="57"/>
        <v>0</v>
      </c>
      <c r="CU53">
        <f t="shared" si="58"/>
        <v>0</v>
      </c>
      <c r="CW53">
        <f t="shared" si="59"/>
        <v>0</v>
      </c>
      <c r="CX53">
        <f t="shared" si="60"/>
        <v>0</v>
      </c>
      <c r="CY53">
        <f t="shared" si="61"/>
        <v>0</v>
      </c>
      <c r="CZ53">
        <f t="shared" si="62"/>
        <v>0</v>
      </c>
      <c r="DA53">
        <f t="shared" si="63"/>
        <v>0</v>
      </c>
      <c r="DB53">
        <f t="shared" si="64"/>
        <v>0</v>
      </c>
      <c r="DC53">
        <f t="shared" si="65"/>
        <v>0</v>
      </c>
      <c r="DD53">
        <f t="shared" si="66"/>
        <v>0</v>
      </c>
      <c r="DE53">
        <f t="shared" si="67"/>
        <v>0</v>
      </c>
      <c r="DF53">
        <f t="shared" si="68"/>
        <v>0</v>
      </c>
      <c r="DG53">
        <f t="shared" si="69"/>
        <v>0</v>
      </c>
      <c r="DH53">
        <f t="shared" si="70"/>
        <v>0</v>
      </c>
      <c r="DI53">
        <f t="shared" si="71"/>
        <v>0</v>
      </c>
      <c r="DJ53">
        <f t="shared" si="72"/>
        <v>0</v>
      </c>
      <c r="DK53">
        <f t="shared" si="73"/>
        <v>0</v>
      </c>
      <c r="DL53">
        <f t="shared" si="74"/>
        <v>0</v>
      </c>
      <c r="DM53">
        <f t="shared" si="75"/>
        <v>0</v>
      </c>
    </row>
    <row r="54" spans="1:117" ht="12.75" hidden="1">
      <c r="A54" s="1">
        <v>52</v>
      </c>
      <c r="B54" s="7">
        <v>39230</v>
      </c>
      <c r="C54" s="8">
        <v>0.6354166666666666</v>
      </c>
      <c r="D54" s="2" t="s">
        <v>82</v>
      </c>
      <c r="E54" s="2" t="s">
        <v>420</v>
      </c>
      <c r="F54" s="2" t="s">
        <v>157</v>
      </c>
      <c r="G54" s="2">
        <v>1</v>
      </c>
      <c r="H54" s="10"/>
      <c r="I54" s="10">
        <v>1</v>
      </c>
      <c r="J54" s="10"/>
      <c r="K54" s="10"/>
      <c r="L54" s="10"/>
      <c r="M54" s="25"/>
      <c r="N54" s="25"/>
      <c r="O54" s="25"/>
      <c r="P54" s="25">
        <v>1</v>
      </c>
      <c r="Q54" s="25"/>
      <c r="R54" s="2" t="s">
        <v>285</v>
      </c>
      <c r="S54" s="9"/>
      <c r="T54" s="9">
        <v>1</v>
      </c>
      <c r="U54" s="9"/>
      <c r="V54" s="9"/>
      <c r="W54" s="9"/>
      <c r="X54" s="9"/>
      <c r="Y54" s="9"/>
      <c r="Z54" s="9"/>
      <c r="AA54" s="9"/>
      <c r="AB54" s="9">
        <v>1</v>
      </c>
      <c r="AC54" s="13"/>
      <c r="AD54" s="13">
        <v>1</v>
      </c>
      <c r="AE54" s="13"/>
      <c r="AF54" s="13"/>
      <c r="AG54" s="13"/>
      <c r="AH54" s="13"/>
      <c r="AI54" s="13"/>
      <c r="AJ54" s="13">
        <v>1</v>
      </c>
      <c r="AK54" s="2">
        <v>1</v>
      </c>
      <c r="AM54">
        <f t="shared" si="0"/>
        <v>0</v>
      </c>
      <c r="AN54">
        <f t="shared" si="1"/>
        <v>0</v>
      </c>
      <c r="AO54">
        <f t="shared" si="2"/>
        <v>0</v>
      </c>
      <c r="AP54">
        <f t="shared" si="3"/>
        <v>0</v>
      </c>
      <c r="AQ54">
        <f t="shared" si="4"/>
        <v>0</v>
      </c>
      <c r="AR54">
        <f t="shared" si="5"/>
        <v>0</v>
      </c>
      <c r="AS54">
        <f t="shared" si="6"/>
        <v>0</v>
      </c>
      <c r="AT54">
        <f t="shared" si="7"/>
        <v>0</v>
      </c>
      <c r="AU54">
        <f t="shared" si="8"/>
        <v>0</v>
      </c>
      <c r="AV54">
        <f t="shared" si="9"/>
        <v>0</v>
      </c>
      <c r="AW54">
        <f t="shared" si="10"/>
        <v>0</v>
      </c>
      <c r="AX54">
        <f t="shared" si="11"/>
        <v>0</v>
      </c>
      <c r="AY54">
        <f t="shared" si="12"/>
        <v>0</v>
      </c>
      <c r="AZ54">
        <f t="shared" si="13"/>
        <v>0</v>
      </c>
      <c r="BA54">
        <f t="shared" si="14"/>
        <v>0</v>
      </c>
      <c r="BB54">
        <f t="shared" si="15"/>
        <v>0</v>
      </c>
      <c r="BC54">
        <f t="shared" si="16"/>
        <v>0</v>
      </c>
      <c r="BD54">
        <f t="shared" si="17"/>
        <v>0</v>
      </c>
      <c r="BE54">
        <f t="shared" si="18"/>
        <v>0</v>
      </c>
      <c r="BF54">
        <f t="shared" si="19"/>
        <v>0</v>
      </c>
      <c r="BG54">
        <f t="shared" si="20"/>
        <v>0</v>
      </c>
      <c r="BI54">
        <f t="shared" si="21"/>
        <v>0</v>
      </c>
      <c r="BJ54">
        <f t="shared" si="22"/>
        <v>0</v>
      </c>
      <c r="BK54">
        <f t="shared" si="23"/>
        <v>0</v>
      </c>
      <c r="BL54">
        <f t="shared" si="24"/>
        <v>1</v>
      </c>
      <c r="BM54">
        <f t="shared" si="25"/>
        <v>0</v>
      </c>
      <c r="BN54">
        <f t="shared" si="26"/>
        <v>1</v>
      </c>
      <c r="BO54">
        <f t="shared" si="27"/>
        <v>0</v>
      </c>
      <c r="BP54">
        <f t="shared" si="28"/>
        <v>0</v>
      </c>
      <c r="BQ54">
        <f t="shared" si="29"/>
        <v>0</v>
      </c>
      <c r="BR54">
        <f t="shared" si="30"/>
        <v>0</v>
      </c>
      <c r="BS54">
        <f t="shared" si="31"/>
        <v>0</v>
      </c>
      <c r="BT54">
        <f t="shared" si="32"/>
        <v>0</v>
      </c>
      <c r="BU54">
        <f t="shared" si="33"/>
        <v>1</v>
      </c>
      <c r="BV54">
        <f t="shared" si="34"/>
        <v>0</v>
      </c>
      <c r="BW54">
        <f t="shared" si="35"/>
        <v>1</v>
      </c>
      <c r="BX54">
        <f t="shared" si="36"/>
        <v>0</v>
      </c>
      <c r="BY54">
        <f t="shared" si="37"/>
        <v>0</v>
      </c>
      <c r="BZ54">
        <f t="shared" si="38"/>
        <v>0</v>
      </c>
      <c r="CA54">
        <f t="shared" si="39"/>
        <v>0</v>
      </c>
      <c r="CB54">
        <f t="shared" si="40"/>
        <v>0</v>
      </c>
      <c r="CC54">
        <f t="shared" si="41"/>
        <v>1</v>
      </c>
      <c r="CE54">
        <f t="shared" si="42"/>
        <v>0</v>
      </c>
      <c r="CF54">
        <f t="shared" si="43"/>
        <v>0</v>
      </c>
      <c r="CG54">
        <f t="shared" si="44"/>
        <v>0</v>
      </c>
      <c r="CH54">
        <f t="shared" si="45"/>
        <v>0</v>
      </c>
      <c r="CI54">
        <f t="shared" si="46"/>
        <v>0</v>
      </c>
      <c r="CJ54">
        <f t="shared" si="47"/>
        <v>0</v>
      </c>
      <c r="CK54">
        <f t="shared" si="48"/>
        <v>0</v>
      </c>
      <c r="CL54">
        <f t="shared" si="49"/>
        <v>0</v>
      </c>
      <c r="CM54">
        <f t="shared" si="50"/>
        <v>0</v>
      </c>
      <c r="CN54">
        <f t="shared" si="51"/>
        <v>0</v>
      </c>
      <c r="CO54">
        <f t="shared" si="52"/>
        <v>0</v>
      </c>
      <c r="CP54">
        <f t="shared" si="53"/>
        <v>0</v>
      </c>
      <c r="CQ54">
        <f t="shared" si="54"/>
        <v>0</v>
      </c>
      <c r="CR54">
        <f t="shared" si="55"/>
        <v>0</v>
      </c>
      <c r="CS54">
        <f t="shared" si="56"/>
        <v>0</v>
      </c>
      <c r="CT54">
        <f t="shared" si="57"/>
        <v>0</v>
      </c>
      <c r="CU54">
        <f t="shared" si="58"/>
        <v>0</v>
      </c>
      <c r="CW54">
        <f t="shared" si="59"/>
        <v>0</v>
      </c>
      <c r="CX54">
        <f t="shared" si="60"/>
        <v>0</v>
      </c>
      <c r="CY54">
        <f t="shared" si="61"/>
        <v>0</v>
      </c>
      <c r="CZ54">
        <f t="shared" si="62"/>
        <v>0</v>
      </c>
      <c r="DA54">
        <f t="shared" si="63"/>
        <v>0</v>
      </c>
      <c r="DB54">
        <f t="shared" si="64"/>
        <v>0</v>
      </c>
      <c r="DC54">
        <f t="shared" si="65"/>
        <v>0</v>
      </c>
      <c r="DD54">
        <f t="shared" si="66"/>
        <v>0</v>
      </c>
      <c r="DE54">
        <f t="shared" si="67"/>
        <v>0</v>
      </c>
      <c r="DF54">
        <f t="shared" si="68"/>
        <v>0</v>
      </c>
      <c r="DG54">
        <f t="shared" si="69"/>
        <v>0</v>
      </c>
      <c r="DH54">
        <f t="shared" si="70"/>
        <v>0</v>
      </c>
      <c r="DI54">
        <f t="shared" si="71"/>
        <v>0</v>
      </c>
      <c r="DJ54">
        <f t="shared" si="72"/>
        <v>0</v>
      </c>
      <c r="DK54">
        <f t="shared" si="73"/>
        <v>0</v>
      </c>
      <c r="DL54">
        <f t="shared" si="74"/>
        <v>0</v>
      </c>
      <c r="DM54">
        <f t="shared" si="75"/>
        <v>0</v>
      </c>
    </row>
    <row r="55" spans="1:117" ht="12.75" hidden="1">
      <c r="A55" s="1">
        <v>53</v>
      </c>
      <c r="B55" s="7">
        <v>39230</v>
      </c>
      <c r="C55" s="8">
        <v>0.65625</v>
      </c>
      <c r="D55" s="2" t="s">
        <v>422</v>
      </c>
      <c r="E55" s="2" t="s">
        <v>421</v>
      </c>
      <c r="F55" s="2" t="s">
        <v>157</v>
      </c>
      <c r="G55" s="2">
        <v>4</v>
      </c>
      <c r="H55" s="10">
        <v>1</v>
      </c>
      <c r="I55" s="10"/>
      <c r="J55" s="10"/>
      <c r="K55" s="10"/>
      <c r="L55" s="10"/>
      <c r="M55" s="25">
        <v>1</v>
      </c>
      <c r="N55" s="25"/>
      <c r="O55" s="25">
        <v>1</v>
      </c>
      <c r="P55" s="25">
        <v>1</v>
      </c>
      <c r="Q55" s="25"/>
      <c r="R55" s="2" t="s">
        <v>427</v>
      </c>
      <c r="S55" s="9">
        <v>1</v>
      </c>
      <c r="T55" s="9"/>
      <c r="U55" s="9"/>
      <c r="V55" s="9">
        <v>1</v>
      </c>
      <c r="W55" s="9"/>
      <c r="X55" s="9"/>
      <c r="Y55" s="9"/>
      <c r="Z55" s="9"/>
      <c r="AA55" s="9"/>
      <c r="AB55" s="9"/>
      <c r="AC55" s="13">
        <v>1</v>
      </c>
      <c r="AD55" s="13"/>
      <c r="AE55" s="13">
        <v>1</v>
      </c>
      <c r="AF55" s="13">
        <v>1</v>
      </c>
      <c r="AG55" s="13"/>
      <c r="AH55" s="13"/>
      <c r="AI55" s="13">
        <v>1</v>
      </c>
      <c r="AJ55" s="13"/>
      <c r="AK55" s="2">
        <v>2</v>
      </c>
      <c r="AM55">
        <f t="shared" si="0"/>
        <v>1</v>
      </c>
      <c r="AN55">
        <f t="shared" si="1"/>
        <v>0</v>
      </c>
      <c r="AO55">
        <f t="shared" si="2"/>
        <v>1</v>
      </c>
      <c r="AP55">
        <f t="shared" si="3"/>
        <v>1</v>
      </c>
      <c r="AQ55">
        <f t="shared" si="4"/>
        <v>1</v>
      </c>
      <c r="AR55">
        <f t="shared" si="5"/>
        <v>0</v>
      </c>
      <c r="AS55">
        <f t="shared" si="6"/>
        <v>0</v>
      </c>
      <c r="AT55">
        <f t="shared" si="7"/>
        <v>1</v>
      </c>
      <c r="AU55">
        <f t="shared" si="8"/>
        <v>0</v>
      </c>
      <c r="AV55">
        <f t="shared" si="9"/>
        <v>0</v>
      </c>
      <c r="AW55">
        <f t="shared" si="10"/>
        <v>0</v>
      </c>
      <c r="AX55">
        <f t="shared" si="11"/>
        <v>0</v>
      </c>
      <c r="AY55">
        <f t="shared" si="12"/>
        <v>0</v>
      </c>
      <c r="AZ55">
        <f t="shared" si="13"/>
        <v>1</v>
      </c>
      <c r="BA55">
        <f t="shared" si="14"/>
        <v>0</v>
      </c>
      <c r="BB55">
        <f t="shared" si="15"/>
        <v>1</v>
      </c>
      <c r="BC55">
        <f t="shared" si="16"/>
        <v>1</v>
      </c>
      <c r="BD55">
        <f t="shared" si="17"/>
        <v>0</v>
      </c>
      <c r="BE55">
        <f t="shared" si="18"/>
        <v>0</v>
      </c>
      <c r="BF55">
        <f t="shared" si="19"/>
        <v>1</v>
      </c>
      <c r="BG55">
        <f t="shared" si="20"/>
        <v>0</v>
      </c>
      <c r="BI55">
        <f t="shared" si="21"/>
        <v>0</v>
      </c>
      <c r="BJ55">
        <f t="shared" si="22"/>
        <v>0</v>
      </c>
      <c r="BK55">
        <f t="shared" si="23"/>
        <v>0</v>
      </c>
      <c r="BL55">
        <f t="shared" si="24"/>
        <v>0</v>
      </c>
      <c r="BM55">
        <f t="shared" si="25"/>
        <v>0</v>
      </c>
      <c r="BN55">
        <f t="shared" si="26"/>
        <v>0</v>
      </c>
      <c r="BO55">
        <f t="shared" si="27"/>
        <v>0</v>
      </c>
      <c r="BP55">
        <f t="shared" si="28"/>
        <v>0</v>
      </c>
      <c r="BQ55">
        <f t="shared" si="29"/>
        <v>0</v>
      </c>
      <c r="BR55">
        <f t="shared" si="30"/>
        <v>0</v>
      </c>
      <c r="BS55">
        <f t="shared" si="31"/>
        <v>0</v>
      </c>
      <c r="BT55">
        <f t="shared" si="32"/>
        <v>0</v>
      </c>
      <c r="BU55">
        <f t="shared" si="33"/>
        <v>0</v>
      </c>
      <c r="BV55">
        <f t="shared" si="34"/>
        <v>0</v>
      </c>
      <c r="BW55">
        <f t="shared" si="35"/>
        <v>0</v>
      </c>
      <c r="BX55">
        <f t="shared" si="36"/>
        <v>0</v>
      </c>
      <c r="BY55">
        <f t="shared" si="37"/>
        <v>0</v>
      </c>
      <c r="BZ55">
        <f t="shared" si="38"/>
        <v>0</v>
      </c>
      <c r="CA55">
        <f t="shared" si="39"/>
        <v>0</v>
      </c>
      <c r="CB55">
        <f t="shared" si="40"/>
        <v>0</v>
      </c>
      <c r="CC55">
        <f t="shared" si="41"/>
        <v>0</v>
      </c>
      <c r="CE55">
        <f t="shared" si="42"/>
        <v>0</v>
      </c>
      <c r="CF55">
        <f t="shared" si="43"/>
        <v>0</v>
      </c>
      <c r="CG55">
        <f t="shared" si="44"/>
        <v>0</v>
      </c>
      <c r="CH55">
        <f t="shared" si="45"/>
        <v>0</v>
      </c>
      <c r="CI55">
        <f t="shared" si="46"/>
        <v>0</v>
      </c>
      <c r="CJ55">
        <f t="shared" si="47"/>
        <v>0</v>
      </c>
      <c r="CK55">
        <f t="shared" si="48"/>
        <v>0</v>
      </c>
      <c r="CL55">
        <f t="shared" si="49"/>
        <v>0</v>
      </c>
      <c r="CM55">
        <f t="shared" si="50"/>
        <v>0</v>
      </c>
      <c r="CN55">
        <f t="shared" si="51"/>
        <v>0</v>
      </c>
      <c r="CO55">
        <f t="shared" si="52"/>
        <v>0</v>
      </c>
      <c r="CP55">
        <f t="shared" si="53"/>
        <v>0</v>
      </c>
      <c r="CQ55">
        <f t="shared" si="54"/>
        <v>0</v>
      </c>
      <c r="CR55">
        <f t="shared" si="55"/>
        <v>0</v>
      </c>
      <c r="CS55">
        <f t="shared" si="56"/>
        <v>0</v>
      </c>
      <c r="CT55">
        <f t="shared" si="57"/>
        <v>0</v>
      </c>
      <c r="CU55">
        <f t="shared" si="58"/>
        <v>0</v>
      </c>
      <c r="CW55">
        <f t="shared" si="59"/>
        <v>0</v>
      </c>
      <c r="CX55">
        <f t="shared" si="60"/>
        <v>0</v>
      </c>
      <c r="CY55">
        <f t="shared" si="61"/>
        <v>0</v>
      </c>
      <c r="CZ55">
        <f t="shared" si="62"/>
        <v>0</v>
      </c>
      <c r="DA55">
        <f t="shared" si="63"/>
        <v>0</v>
      </c>
      <c r="DB55">
        <f t="shared" si="64"/>
        <v>0</v>
      </c>
      <c r="DC55">
        <f t="shared" si="65"/>
        <v>0</v>
      </c>
      <c r="DD55">
        <f t="shared" si="66"/>
        <v>0</v>
      </c>
      <c r="DE55">
        <f t="shared" si="67"/>
        <v>0</v>
      </c>
      <c r="DF55">
        <f t="shared" si="68"/>
        <v>0</v>
      </c>
      <c r="DG55">
        <f t="shared" si="69"/>
        <v>0</v>
      </c>
      <c r="DH55">
        <f t="shared" si="70"/>
        <v>0</v>
      </c>
      <c r="DI55">
        <f t="shared" si="71"/>
        <v>0</v>
      </c>
      <c r="DJ55">
        <f t="shared" si="72"/>
        <v>0</v>
      </c>
      <c r="DK55">
        <f t="shared" si="73"/>
        <v>0</v>
      </c>
      <c r="DL55">
        <f t="shared" si="74"/>
        <v>0</v>
      </c>
      <c r="DM55">
        <f t="shared" si="75"/>
        <v>0</v>
      </c>
    </row>
    <row r="56" spans="1:117" ht="12.75" hidden="1">
      <c r="A56" s="1">
        <v>54</v>
      </c>
      <c r="B56" s="7">
        <v>39230</v>
      </c>
      <c r="C56" s="8">
        <v>0.6666666666666666</v>
      </c>
      <c r="D56" s="2" t="s">
        <v>422</v>
      </c>
      <c r="E56" s="2" t="s">
        <v>421</v>
      </c>
      <c r="F56" s="2" t="s">
        <v>157</v>
      </c>
      <c r="G56" s="2">
        <v>2</v>
      </c>
      <c r="H56" s="10">
        <v>1</v>
      </c>
      <c r="I56" s="10"/>
      <c r="J56" s="10"/>
      <c r="K56" s="10"/>
      <c r="L56" s="10"/>
      <c r="M56" s="25">
        <v>1</v>
      </c>
      <c r="N56" s="25"/>
      <c r="O56" s="25"/>
      <c r="P56" s="25"/>
      <c r="Q56" s="25"/>
      <c r="R56" s="2" t="s">
        <v>428</v>
      </c>
      <c r="S56" s="9">
        <v>1</v>
      </c>
      <c r="T56" s="9"/>
      <c r="U56" s="9">
        <v>1</v>
      </c>
      <c r="V56" s="9"/>
      <c r="W56" s="9"/>
      <c r="X56" s="9"/>
      <c r="Y56" s="9"/>
      <c r="Z56" s="9"/>
      <c r="AA56" s="9"/>
      <c r="AB56" s="9"/>
      <c r="AC56" s="13">
        <v>1</v>
      </c>
      <c r="AD56" s="13"/>
      <c r="AE56" s="13"/>
      <c r="AF56" s="13"/>
      <c r="AG56" s="13"/>
      <c r="AH56" s="13"/>
      <c r="AI56" s="13"/>
      <c r="AJ56" s="13">
        <v>1</v>
      </c>
      <c r="AK56" s="2">
        <v>0</v>
      </c>
      <c r="AM56">
        <f t="shared" si="0"/>
        <v>1</v>
      </c>
      <c r="AN56">
        <f t="shared" si="1"/>
        <v>0</v>
      </c>
      <c r="AO56">
        <f t="shared" si="2"/>
        <v>0</v>
      </c>
      <c r="AP56">
        <f t="shared" si="3"/>
        <v>0</v>
      </c>
      <c r="AQ56">
        <f t="shared" si="4"/>
        <v>1</v>
      </c>
      <c r="AR56">
        <f t="shared" si="5"/>
        <v>0</v>
      </c>
      <c r="AS56">
        <f t="shared" si="6"/>
        <v>1</v>
      </c>
      <c r="AT56">
        <f t="shared" si="7"/>
        <v>0</v>
      </c>
      <c r="AU56">
        <f t="shared" si="8"/>
        <v>0</v>
      </c>
      <c r="AV56">
        <f t="shared" si="9"/>
        <v>0</v>
      </c>
      <c r="AW56">
        <f t="shared" si="10"/>
        <v>0</v>
      </c>
      <c r="AX56">
        <f t="shared" si="11"/>
        <v>0</v>
      </c>
      <c r="AY56">
        <f t="shared" si="12"/>
        <v>0</v>
      </c>
      <c r="AZ56">
        <f t="shared" si="13"/>
        <v>1</v>
      </c>
      <c r="BA56">
        <f t="shared" si="14"/>
        <v>0</v>
      </c>
      <c r="BB56">
        <f t="shared" si="15"/>
        <v>0</v>
      </c>
      <c r="BC56">
        <f t="shared" si="16"/>
        <v>0</v>
      </c>
      <c r="BD56">
        <f t="shared" si="17"/>
        <v>0</v>
      </c>
      <c r="BE56">
        <f t="shared" si="18"/>
        <v>0</v>
      </c>
      <c r="BF56">
        <f t="shared" si="19"/>
        <v>0</v>
      </c>
      <c r="BG56">
        <f t="shared" si="20"/>
        <v>1</v>
      </c>
      <c r="BI56">
        <f t="shared" si="21"/>
        <v>0</v>
      </c>
      <c r="BJ56">
        <f t="shared" si="22"/>
        <v>0</v>
      </c>
      <c r="BK56">
        <f t="shared" si="23"/>
        <v>0</v>
      </c>
      <c r="BL56">
        <f t="shared" si="24"/>
        <v>0</v>
      </c>
      <c r="BM56">
        <f t="shared" si="25"/>
        <v>0</v>
      </c>
      <c r="BN56">
        <f t="shared" si="26"/>
        <v>0</v>
      </c>
      <c r="BO56">
        <f t="shared" si="27"/>
        <v>0</v>
      </c>
      <c r="BP56">
        <f t="shared" si="28"/>
        <v>0</v>
      </c>
      <c r="BQ56">
        <f t="shared" si="29"/>
        <v>0</v>
      </c>
      <c r="BR56">
        <f t="shared" si="30"/>
        <v>0</v>
      </c>
      <c r="BS56">
        <f t="shared" si="31"/>
        <v>0</v>
      </c>
      <c r="BT56">
        <f t="shared" si="32"/>
        <v>0</v>
      </c>
      <c r="BU56">
        <f t="shared" si="33"/>
        <v>0</v>
      </c>
      <c r="BV56">
        <f t="shared" si="34"/>
        <v>0</v>
      </c>
      <c r="BW56">
        <f t="shared" si="35"/>
        <v>0</v>
      </c>
      <c r="BX56">
        <f t="shared" si="36"/>
        <v>0</v>
      </c>
      <c r="BY56">
        <f t="shared" si="37"/>
        <v>0</v>
      </c>
      <c r="BZ56">
        <f t="shared" si="38"/>
        <v>0</v>
      </c>
      <c r="CA56">
        <f t="shared" si="39"/>
        <v>0</v>
      </c>
      <c r="CB56">
        <f t="shared" si="40"/>
        <v>0</v>
      </c>
      <c r="CC56">
        <f t="shared" si="41"/>
        <v>0</v>
      </c>
      <c r="CE56">
        <f t="shared" si="42"/>
        <v>0</v>
      </c>
      <c r="CF56">
        <f t="shared" si="43"/>
        <v>0</v>
      </c>
      <c r="CG56">
        <f t="shared" si="44"/>
        <v>0</v>
      </c>
      <c r="CH56">
        <f t="shared" si="45"/>
        <v>0</v>
      </c>
      <c r="CI56">
        <f t="shared" si="46"/>
        <v>0</v>
      </c>
      <c r="CJ56">
        <f t="shared" si="47"/>
        <v>0</v>
      </c>
      <c r="CK56">
        <f t="shared" si="48"/>
        <v>0</v>
      </c>
      <c r="CL56">
        <f t="shared" si="49"/>
        <v>0</v>
      </c>
      <c r="CM56">
        <f t="shared" si="50"/>
        <v>0</v>
      </c>
      <c r="CN56">
        <f t="shared" si="51"/>
        <v>0</v>
      </c>
      <c r="CO56">
        <f t="shared" si="52"/>
        <v>0</v>
      </c>
      <c r="CP56">
        <f t="shared" si="53"/>
        <v>0</v>
      </c>
      <c r="CQ56">
        <f t="shared" si="54"/>
        <v>0</v>
      </c>
      <c r="CR56">
        <f t="shared" si="55"/>
        <v>0</v>
      </c>
      <c r="CS56">
        <f t="shared" si="56"/>
        <v>0</v>
      </c>
      <c r="CT56">
        <f t="shared" si="57"/>
        <v>0</v>
      </c>
      <c r="CU56">
        <f t="shared" si="58"/>
        <v>0</v>
      </c>
      <c r="CW56">
        <f t="shared" si="59"/>
        <v>0</v>
      </c>
      <c r="CX56">
        <f t="shared" si="60"/>
        <v>0</v>
      </c>
      <c r="CY56">
        <f t="shared" si="61"/>
        <v>0</v>
      </c>
      <c r="CZ56">
        <f t="shared" si="62"/>
        <v>0</v>
      </c>
      <c r="DA56">
        <f t="shared" si="63"/>
        <v>0</v>
      </c>
      <c r="DB56">
        <f t="shared" si="64"/>
        <v>0</v>
      </c>
      <c r="DC56">
        <f t="shared" si="65"/>
        <v>0</v>
      </c>
      <c r="DD56">
        <f t="shared" si="66"/>
        <v>0</v>
      </c>
      <c r="DE56">
        <f t="shared" si="67"/>
        <v>0</v>
      </c>
      <c r="DF56">
        <f t="shared" si="68"/>
        <v>0</v>
      </c>
      <c r="DG56">
        <f t="shared" si="69"/>
        <v>0</v>
      </c>
      <c r="DH56">
        <f t="shared" si="70"/>
        <v>0</v>
      </c>
      <c r="DI56">
        <f t="shared" si="71"/>
        <v>0</v>
      </c>
      <c r="DJ56">
        <f t="shared" si="72"/>
        <v>0</v>
      </c>
      <c r="DK56">
        <f t="shared" si="73"/>
        <v>0</v>
      </c>
      <c r="DL56">
        <f t="shared" si="74"/>
        <v>0</v>
      </c>
      <c r="DM56">
        <f t="shared" si="75"/>
        <v>0</v>
      </c>
    </row>
    <row r="57" spans="1:117" ht="12.75" hidden="1">
      <c r="A57" s="1">
        <v>55</v>
      </c>
      <c r="B57" s="7">
        <v>39230</v>
      </c>
      <c r="C57" s="8">
        <v>0.6875</v>
      </c>
      <c r="D57" s="2" t="s">
        <v>424</v>
      </c>
      <c r="E57" s="2" t="s">
        <v>423</v>
      </c>
      <c r="F57" s="2" t="s">
        <v>157</v>
      </c>
      <c r="G57" s="2">
        <v>1</v>
      </c>
      <c r="H57" s="10"/>
      <c r="I57" s="10">
        <v>1</v>
      </c>
      <c r="J57" s="10"/>
      <c r="K57" s="10"/>
      <c r="L57" s="10"/>
      <c r="M57" s="25"/>
      <c r="N57" s="25"/>
      <c r="O57" s="25"/>
      <c r="P57" s="25">
        <v>1</v>
      </c>
      <c r="Q57" s="25"/>
      <c r="R57" s="2" t="s">
        <v>174</v>
      </c>
      <c r="S57" s="9"/>
      <c r="T57" s="9">
        <v>1</v>
      </c>
      <c r="U57" s="9"/>
      <c r="V57" s="9"/>
      <c r="W57" s="9"/>
      <c r="X57" s="9"/>
      <c r="Y57" s="9"/>
      <c r="Z57" s="9"/>
      <c r="AA57" s="9"/>
      <c r="AB57" s="9">
        <v>1</v>
      </c>
      <c r="AC57" s="13"/>
      <c r="AD57" s="13">
        <v>1</v>
      </c>
      <c r="AE57" s="13"/>
      <c r="AF57" s="13"/>
      <c r="AG57" s="13"/>
      <c r="AH57" s="13"/>
      <c r="AI57" s="13"/>
      <c r="AJ57" s="13">
        <v>1</v>
      </c>
      <c r="AK57" s="2">
        <v>1</v>
      </c>
      <c r="AM57">
        <f t="shared" si="0"/>
        <v>0</v>
      </c>
      <c r="AN57">
        <f t="shared" si="1"/>
        <v>0</v>
      </c>
      <c r="AO57">
        <f t="shared" si="2"/>
        <v>0</v>
      </c>
      <c r="AP57">
        <f t="shared" si="3"/>
        <v>0</v>
      </c>
      <c r="AQ57">
        <f t="shared" si="4"/>
        <v>0</v>
      </c>
      <c r="AR57">
        <f t="shared" si="5"/>
        <v>0</v>
      </c>
      <c r="AS57">
        <f t="shared" si="6"/>
        <v>0</v>
      </c>
      <c r="AT57">
        <f t="shared" si="7"/>
        <v>0</v>
      </c>
      <c r="AU57">
        <f t="shared" si="8"/>
        <v>0</v>
      </c>
      <c r="AV57">
        <f t="shared" si="9"/>
        <v>0</v>
      </c>
      <c r="AW57">
        <f t="shared" si="10"/>
        <v>0</v>
      </c>
      <c r="AX57">
        <f t="shared" si="11"/>
        <v>0</v>
      </c>
      <c r="AY57">
        <f t="shared" si="12"/>
        <v>0</v>
      </c>
      <c r="AZ57">
        <f t="shared" si="13"/>
        <v>0</v>
      </c>
      <c r="BA57">
        <f t="shared" si="14"/>
        <v>0</v>
      </c>
      <c r="BB57">
        <f t="shared" si="15"/>
        <v>0</v>
      </c>
      <c r="BC57">
        <f t="shared" si="16"/>
        <v>0</v>
      </c>
      <c r="BD57">
        <f t="shared" si="17"/>
        <v>0</v>
      </c>
      <c r="BE57">
        <f t="shared" si="18"/>
        <v>0</v>
      </c>
      <c r="BF57">
        <f t="shared" si="19"/>
        <v>0</v>
      </c>
      <c r="BG57">
        <f t="shared" si="20"/>
        <v>0</v>
      </c>
      <c r="BI57">
        <f t="shared" si="21"/>
        <v>0</v>
      </c>
      <c r="BJ57">
        <f t="shared" si="22"/>
        <v>0</v>
      </c>
      <c r="BK57">
        <f t="shared" si="23"/>
        <v>0</v>
      </c>
      <c r="BL57">
        <f t="shared" si="24"/>
        <v>1</v>
      </c>
      <c r="BM57">
        <f t="shared" si="25"/>
        <v>0</v>
      </c>
      <c r="BN57">
        <f t="shared" si="26"/>
        <v>1</v>
      </c>
      <c r="BO57">
        <f t="shared" si="27"/>
        <v>0</v>
      </c>
      <c r="BP57">
        <f t="shared" si="28"/>
        <v>0</v>
      </c>
      <c r="BQ57">
        <f t="shared" si="29"/>
        <v>0</v>
      </c>
      <c r="BR57">
        <f t="shared" si="30"/>
        <v>0</v>
      </c>
      <c r="BS57">
        <f t="shared" si="31"/>
        <v>0</v>
      </c>
      <c r="BT57">
        <f t="shared" si="32"/>
        <v>0</v>
      </c>
      <c r="BU57">
        <f t="shared" si="33"/>
        <v>1</v>
      </c>
      <c r="BV57">
        <f t="shared" si="34"/>
        <v>0</v>
      </c>
      <c r="BW57">
        <f t="shared" si="35"/>
        <v>1</v>
      </c>
      <c r="BX57">
        <f t="shared" si="36"/>
        <v>0</v>
      </c>
      <c r="BY57">
        <f t="shared" si="37"/>
        <v>0</v>
      </c>
      <c r="BZ57">
        <f t="shared" si="38"/>
        <v>0</v>
      </c>
      <c r="CA57">
        <f t="shared" si="39"/>
        <v>0</v>
      </c>
      <c r="CB57">
        <f t="shared" si="40"/>
        <v>0</v>
      </c>
      <c r="CC57">
        <f t="shared" si="41"/>
        <v>1</v>
      </c>
      <c r="CE57">
        <f t="shared" si="42"/>
        <v>0</v>
      </c>
      <c r="CF57">
        <f t="shared" si="43"/>
        <v>0</v>
      </c>
      <c r="CG57">
        <f t="shared" si="44"/>
        <v>0</v>
      </c>
      <c r="CH57">
        <f t="shared" si="45"/>
        <v>0</v>
      </c>
      <c r="CI57">
        <f t="shared" si="46"/>
        <v>0</v>
      </c>
      <c r="CJ57">
        <f t="shared" si="47"/>
        <v>0</v>
      </c>
      <c r="CK57">
        <f t="shared" si="48"/>
        <v>0</v>
      </c>
      <c r="CL57">
        <f t="shared" si="49"/>
        <v>0</v>
      </c>
      <c r="CM57">
        <f t="shared" si="50"/>
        <v>0</v>
      </c>
      <c r="CN57">
        <f t="shared" si="51"/>
        <v>0</v>
      </c>
      <c r="CO57">
        <f t="shared" si="52"/>
        <v>0</v>
      </c>
      <c r="CP57">
        <f t="shared" si="53"/>
        <v>0</v>
      </c>
      <c r="CQ57">
        <f t="shared" si="54"/>
        <v>0</v>
      </c>
      <c r="CR57">
        <f t="shared" si="55"/>
        <v>0</v>
      </c>
      <c r="CS57">
        <f t="shared" si="56"/>
        <v>0</v>
      </c>
      <c r="CT57">
        <f t="shared" si="57"/>
        <v>0</v>
      </c>
      <c r="CU57">
        <f t="shared" si="58"/>
        <v>0</v>
      </c>
      <c r="CW57">
        <f t="shared" si="59"/>
        <v>0</v>
      </c>
      <c r="CX57">
        <f t="shared" si="60"/>
        <v>0</v>
      </c>
      <c r="CY57">
        <f t="shared" si="61"/>
        <v>0</v>
      </c>
      <c r="CZ57">
        <f t="shared" si="62"/>
        <v>0</v>
      </c>
      <c r="DA57">
        <f t="shared" si="63"/>
        <v>0</v>
      </c>
      <c r="DB57">
        <f t="shared" si="64"/>
        <v>0</v>
      </c>
      <c r="DC57">
        <f t="shared" si="65"/>
        <v>0</v>
      </c>
      <c r="DD57">
        <f t="shared" si="66"/>
        <v>0</v>
      </c>
      <c r="DE57">
        <f t="shared" si="67"/>
        <v>0</v>
      </c>
      <c r="DF57">
        <f t="shared" si="68"/>
        <v>0</v>
      </c>
      <c r="DG57">
        <f t="shared" si="69"/>
        <v>0</v>
      </c>
      <c r="DH57">
        <f t="shared" si="70"/>
        <v>0</v>
      </c>
      <c r="DI57">
        <f t="shared" si="71"/>
        <v>0</v>
      </c>
      <c r="DJ57">
        <f t="shared" si="72"/>
        <v>0</v>
      </c>
      <c r="DK57">
        <f t="shared" si="73"/>
        <v>0</v>
      </c>
      <c r="DL57">
        <f t="shared" si="74"/>
        <v>0</v>
      </c>
      <c r="DM57">
        <f t="shared" si="75"/>
        <v>0</v>
      </c>
    </row>
    <row r="58" spans="1:117" ht="12.75" hidden="1">
      <c r="A58" s="1">
        <v>56</v>
      </c>
      <c r="B58" s="7">
        <v>39230</v>
      </c>
      <c r="C58" s="8">
        <v>0.6979166666666666</v>
      </c>
      <c r="D58" s="2" t="s">
        <v>425</v>
      </c>
      <c r="E58" s="2" t="s">
        <v>423</v>
      </c>
      <c r="F58" s="2" t="s">
        <v>159</v>
      </c>
      <c r="G58" s="2">
        <v>1</v>
      </c>
      <c r="H58" s="10"/>
      <c r="I58" s="10">
        <v>1</v>
      </c>
      <c r="J58" s="10"/>
      <c r="K58" s="10"/>
      <c r="L58" s="10"/>
      <c r="M58" s="25"/>
      <c r="N58" s="25"/>
      <c r="O58" s="25"/>
      <c r="P58" s="25">
        <v>1</v>
      </c>
      <c r="Q58" s="25"/>
      <c r="R58" s="2" t="s">
        <v>154</v>
      </c>
      <c r="S58" s="9"/>
      <c r="T58" s="9">
        <v>1</v>
      </c>
      <c r="U58" s="9"/>
      <c r="V58" s="9"/>
      <c r="W58" s="9"/>
      <c r="X58" s="9"/>
      <c r="Y58" s="9"/>
      <c r="Z58" s="9"/>
      <c r="AA58" s="9"/>
      <c r="AB58" s="9">
        <v>1</v>
      </c>
      <c r="AC58" s="13"/>
      <c r="AD58" s="13">
        <v>1</v>
      </c>
      <c r="AE58" s="13"/>
      <c r="AF58" s="13"/>
      <c r="AG58" s="13"/>
      <c r="AH58" s="13"/>
      <c r="AI58" s="13"/>
      <c r="AJ58" s="13">
        <v>1</v>
      </c>
      <c r="AK58" s="2">
        <v>1</v>
      </c>
      <c r="AM58">
        <f t="shared" si="0"/>
        <v>0</v>
      </c>
      <c r="AN58">
        <f t="shared" si="1"/>
        <v>0</v>
      </c>
      <c r="AO58">
        <f t="shared" si="2"/>
        <v>0</v>
      </c>
      <c r="AP58">
        <f t="shared" si="3"/>
        <v>0</v>
      </c>
      <c r="AQ58">
        <f t="shared" si="4"/>
        <v>0</v>
      </c>
      <c r="AR58">
        <f t="shared" si="5"/>
        <v>0</v>
      </c>
      <c r="AS58">
        <f t="shared" si="6"/>
        <v>0</v>
      </c>
      <c r="AT58">
        <f t="shared" si="7"/>
        <v>0</v>
      </c>
      <c r="AU58">
        <f t="shared" si="8"/>
        <v>0</v>
      </c>
      <c r="AV58">
        <f t="shared" si="9"/>
        <v>0</v>
      </c>
      <c r="AW58">
        <f t="shared" si="10"/>
        <v>0</v>
      </c>
      <c r="AX58">
        <f t="shared" si="11"/>
        <v>0</v>
      </c>
      <c r="AY58">
        <f t="shared" si="12"/>
        <v>0</v>
      </c>
      <c r="AZ58">
        <f t="shared" si="13"/>
        <v>0</v>
      </c>
      <c r="BA58">
        <f t="shared" si="14"/>
        <v>0</v>
      </c>
      <c r="BB58">
        <f t="shared" si="15"/>
        <v>0</v>
      </c>
      <c r="BC58">
        <f t="shared" si="16"/>
        <v>0</v>
      </c>
      <c r="BD58">
        <f t="shared" si="17"/>
        <v>0</v>
      </c>
      <c r="BE58">
        <f t="shared" si="18"/>
        <v>0</v>
      </c>
      <c r="BF58">
        <f t="shared" si="19"/>
        <v>0</v>
      </c>
      <c r="BG58">
        <f t="shared" si="20"/>
        <v>0</v>
      </c>
      <c r="BI58">
        <f t="shared" si="21"/>
        <v>0</v>
      </c>
      <c r="BJ58">
        <f t="shared" si="22"/>
        <v>0</v>
      </c>
      <c r="BK58">
        <f t="shared" si="23"/>
        <v>0</v>
      </c>
      <c r="BL58">
        <f t="shared" si="24"/>
        <v>1</v>
      </c>
      <c r="BM58">
        <f t="shared" si="25"/>
        <v>0</v>
      </c>
      <c r="BN58">
        <f t="shared" si="26"/>
        <v>1</v>
      </c>
      <c r="BO58">
        <f t="shared" si="27"/>
        <v>0</v>
      </c>
      <c r="BP58">
        <f t="shared" si="28"/>
        <v>0</v>
      </c>
      <c r="BQ58">
        <f t="shared" si="29"/>
        <v>0</v>
      </c>
      <c r="BR58">
        <f t="shared" si="30"/>
        <v>0</v>
      </c>
      <c r="BS58">
        <f t="shared" si="31"/>
        <v>0</v>
      </c>
      <c r="BT58">
        <f t="shared" si="32"/>
        <v>0</v>
      </c>
      <c r="BU58">
        <f t="shared" si="33"/>
        <v>1</v>
      </c>
      <c r="BV58">
        <f t="shared" si="34"/>
        <v>0</v>
      </c>
      <c r="BW58">
        <f t="shared" si="35"/>
        <v>1</v>
      </c>
      <c r="BX58">
        <f t="shared" si="36"/>
        <v>0</v>
      </c>
      <c r="BY58">
        <f t="shared" si="37"/>
        <v>0</v>
      </c>
      <c r="BZ58">
        <f t="shared" si="38"/>
        <v>0</v>
      </c>
      <c r="CA58">
        <f t="shared" si="39"/>
        <v>0</v>
      </c>
      <c r="CB58">
        <f t="shared" si="40"/>
        <v>0</v>
      </c>
      <c r="CC58">
        <f t="shared" si="41"/>
        <v>1</v>
      </c>
      <c r="CE58">
        <f t="shared" si="42"/>
        <v>0</v>
      </c>
      <c r="CF58">
        <f t="shared" si="43"/>
        <v>0</v>
      </c>
      <c r="CG58">
        <f t="shared" si="44"/>
        <v>0</v>
      </c>
      <c r="CH58">
        <f t="shared" si="45"/>
        <v>0</v>
      </c>
      <c r="CI58">
        <f t="shared" si="46"/>
        <v>0</v>
      </c>
      <c r="CJ58">
        <f t="shared" si="47"/>
        <v>0</v>
      </c>
      <c r="CK58">
        <f t="shared" si="48"/>
        <v>0</v>
      </c>
      <c r="CL58">
        <f t="shared" si="49"/>
        <v>0</v>
      </c>
      <c r="CM58">
        <f t="shared" si="50"/>
        <v>0</v>
      </c>
      <c r="CN58">
        <f t="shared" si="51"/>
        <v>0</v>
      </c>
      <c r="CO58">
        <f t="shared" si="52"/>
        <v>0</v>
      </c>
      <c r="CP58">
        <f t="shared" si="53"/>
        <v>0</v>
      </c>
      <c r="CQ58">
        <f t="shared" si="54"/>
        <v>0</v>
      </c>
      <c r="CR58">
        <f t="shared" si="55"/>
        <v>0</v>
      </c>
      <c r="CS58">
        <f t="shared" si="56"/>
        <v>0</v>
      </c>
      <c r="CT58">
        <f t="shared" si="57"/>
        <v>0</v>
      </c>
      <c r="CU58">
        <f t="shared" si="58"/>
        <v>0</v>
      </c>
      <c r="CW58">
        <f t="shared" si="59"/>
        <v>0</v>
      </c>
      <c r="CX58">
        <f t="shared" si="60"/>
        <v>0</v>
      </c>
      <c r="CY58">
        <f t="shared" si="61"/>
        <v>0</v>
      </c>
      <c r="CZ58">
        <f t="shared" si="62"/>
        <v>0</v>
      </c>
      <c r="DA58">
        <f t="shared" si="63"/>
        <v>0</v>
      </c>
      <c r="DB58">
        <f t="shared" si="64"/>
        <v>0</v>
      </c>
      <c r="DC58">
        <f t="shared" si="65"/>
        <v>0</v>
      </c>
      <c r="DD58">
        <f t="shared" si="66"/>
        <v>0</v>
      </c>
      <c r="DE58">
        <f t="shared" si="67"/>
        <v>0</v>
      </c>
      <c r="DF58">
        <f t="shared" si="68"/>
        <v>0</v>
      </c>
      <c r="DG58">
        <f t="shared" si="69"/>
        <v>0</v>
      </c>
      <c r="DH58">
        <f t="shared" si="70"/>
        <v>0</v>
      </c>
      <c r="DI58">
        <f t="shared" si="71"/>
        <v>0</v>
      </c>
      <c r="DJ58">
        <f t="shared" si="72"/>
        <v>0</v>
      </c>
      <c r="DK58">
        <f t="shared" si="73"/>
        <v>0</v>
      </c>
      <c r="DL58">
        <f t="shared" si="74"/>
        <v>0</v>
      </c>
      <c r="DM58">
        <f t="shared" si="75"/>
        <v>0</v>
      </c>
    </row>
    <row r="59" spans="1:117" ht="12.75" hidden="1">
      <c r="A59" s="1">
        <v>57</v>
      </c>
      <c r="B59" s="7">
        <v>39231</v>
      </c>
      <c r="C59" s="8">
        <v>0.3541666666666667</v>
      </c>
      <c r="D59" s="2" t="s">
        <v>220</v>
      </c>
      <c r="E59" s="2" t="s">
        <v>80</v>
      </c>
      <c r="F59" s="2" t="s">
        <v>85</v>
      </c>
      <c r="G59" s="2">
        <v>2</v>
      </c>
      <c r="H59" s="10">
        <v>1</v>
      </c>
      <c r="I59" s="10"/>
      <c r="J59" s="10"/>
      <c r="K59" s="10"/>
      <c r="L59" s="10"/>
      <c r="M59" s="25">
        <v>1</v>
      </c>
      <c r="N59" s="25"/>
      <c r="O59" s="25"/>
      <c r="P59" s="25"/>
      <c r="Q59" s="25"/>
      <c r="R59" s="2" t="s">
        <v>86</v>
      </c>
      <c r="S59" s="9">
        <v>1</v>
      </c>
      <c r="T59" s="9"/>
      <c r="U59" s="9">
        <v>1</v>
      </c>
      <c r="V59" s="9"/>
      <c r="W59" s="9"/>
      <c r="X59" s="9"/>
      <c r="Y59" s="9"/>
      <c r="Z59" s="9"/>
      <c r="AA59" s="9"/>
      <c r="AB59" s="9"/>
      <c r="AC59" s="13">
        <v>1</v>
      </c>
      <c r="AD59" s="13"/>
      <c r="AE59" s="13">
        <v>1</v>
      </c>
      <c r="AF59" s="13"/>
      <c r="AG59" s="13"/>
      <c r="AH59" s="13"/>
      <c r="AI59" s="13"/>
      <c r="AJ59" s="13"/>
      <c r="AK59" s="2">
        <v>2</v>
      </c>
      <c r="AM59">
        <f t="shared" si="0"/>
        <v>1</v>
      </c>
      <c r="AN59">
        <f t="shared" si="1"/>
        <v>0</v>
      </c>
      <c r="AO59">
        <f t="shared" si="2"/>
        <v>0</v>
      </c>
      <c r="AP59">
        <f t="shared" si="3"/>
        <v>0</v>
      </c>
      <c r="AQ59">
        <f t="shared" si="4"/>
        <v>1</v>
      </c>
      <c r="AR59">
        <f t="shared" si="5"/>
        <v>0</v>
      </c>
      <c r="AS59">
        <f t="shared" si="6"/>
        <v>1</v>
      </c>
      <c r="AT59">
        <f t="shared" si="7"/>
        <v>0</v>
      </c>
      <c r="AU59">
        <f t="shared" si="8"/>
        <v>0</v>
      </c>
      <c r="AV59">
        <f t="shared" si="9"/>
        <v>0</v>
      </c>
      <c r="AW59">
        <f t="shared" si="10"/>
        <v>0</v>
      </c>
      <c r="AX59">
        <f t="shared" si="11"/>
        <v>0</v>
      </c>
      <c r="AY59">
        <f t="shared" si="12"/>
        <v>0</v>
      </c>
      <c r="AZ59">
        <f t="shared" si="13"/>
        <v>1</v>
      </c>
      <c r="BA59">
        <f t="shared" si="14"/>
        <v>0</v>
      </c>
      <c r="BB59">
        <f t="shared" si="15"/>
        <v>1</v>
      </c>
      <c r="BC59">
        <f t="shared" si="16"/>
        <v>0</v>
      </c>
      <c r="BD59">
        <f t="shared" si="17"/>
        <v>0</v>
      </c>
      <c r="BE59">
        <f t="shared" si="18"/>
        <v>0</v>
      </c>
      <c r="BF59">
        <f t="shared" si="19"/>
        <v>0</v>
      </c>
      <c r="BG59">
        <f t="shared" si="20"/>
        <v>0</v>
      </c>
      <c r="BI59">
        <f t="shared" si="21"/>
        <v>0</v>
      </c>
      <c r="BJ59">
        <f t="shared" si="22"/>
        <v>0</v>
      </c>
      <c r="BK59">
        <f t="shared" si="23"/>
        <v>0</v>
      </c>
      <c r="BL59">
        <f t="shared" si="24"/>
        <v>0</v>
      </c>
      <c r="BM59">
        <f t="shared" si="25"/>
        <v>0</v>
      </c>
      <c r="BN59">
        <f t="shared" si="26"/>
        <v>0</v>
      </c>
      <c r="BO59">
        <f t="shared" si="27"/>
        <v>0</v>
      </c>
      <c r="BP59">
        <f t="shared" si="28"/>
        <v>0</v>
      </c>
      <c r="BQ59">
        <f t="shared" si="29"/>
        <v>0</v>
      </c>
      <c r="BR59">
        <f t="shared" si="30"/>
        <v>0</v>
      </c>
      <c r="BS59">
        <f t="shared" si="31"/>
        <v>0</v>
      </c>
      <c r="BT59">
        <f t="shared" si="32"/>
        <v>0</v>
      </c>
      <c r="BU59">
        <f t="shared" si="33"/>
        <v>0</v>
      </c>
      <c r="BV59">
        <f t="shared" si="34"/>
        <v>0</v>
      </c>
      <c r="BW59">
        <f t="shared" si="35"/>
        <v>0</v>
      </c>
      <c r="BX59">
        <f t="shared" si="36"/>
        <v>0</v>
      </c>
      <c r="BY59">
        <f t="shared" si="37"/>
        <v>0</v>
      </c>
      <c r="BZ59">
        <f t="shared" si="38"/>
        <v>0</v>
      </c>
      <c r="CA59">
        <f t="shared" si="39"/>
        <v>0</v>
      </c>
      <c r="CB59">
        <f t="shared" si="40"/>
        <v>0</v>
      </c>
      <c r="CC59">
        <f t="shared" si="41"/>
        <v>0</v>
      </c>
      <c r="CE59">
        <f t="shared" si="42"/>
        <v>0</v>
      </c>
      <c r="CF59">
        <f t="shared" si="43"/>
        <v>0</v>
      </c>
      <c r="CG59">
        <f t="shared" si="44"/>
        <v>0</v>
      </c>
      <c r="CH59">
        <f t="shared" si="45"/>
        <v>0</v>
      </c>
      <c r="CI59">
        <f t="shared" si="46"/>
        <v>0</v>
      </c>
      <c r="CJ59">
        <f t="shared" si="47"/>
        <v>0</v>
      </c>
      <c r="CK59">
        <f t="shared" si="48"/>
        <v>0</v>
      </c>
      <c r="CL59">
        <f t="shared" si="49"/>
        <v>0</v>
      </c>
      <c r="CM59">
        <f t="shared" si="50"/>
        <v>0</v>
      </c>
      <c r="CN59">
        <f t="shared" si="51"/>
        <v>0</v>
      </c>
      <c r="CO59">
        <f t="shared" si="52"/>
        <v>0</v>
      </c>
      <c r="CP59">
        <f t="shared" si="53"/>
        <v>0</v>
      </c>
      <c r="CQ59">
        <f t="shared" si="54"/>
        <v>0</v>
      </c>
      <c r="CR59">
        <f t="shared" si="55"/>
        <v>0</v>
      </c>
      <c r="CS59">
        <f t="shared" si="56"/>
        <v>0</v>
      </c>
      <c r="CT59">
        <f t="shared" si="57"/>
        <v>0</v>
      </c>
      <c r="CU59">
        <f t="shared" si="58"/>
        <v>0</v>
      </c>
      <c r="CW59">
        <f t="shared" si="59"/>
        <v>0</v>
      </c>
      <c r="CX59">
        <f t="shared" si="60"/>
        <v>0</v>
      </c>
      <c r="CY59">
        <f t="shared" si="61"/>
        <v>0</v>
      </c>
      <c r="CZ59">
        <f t="shared" si="62"/>
        <v>0</v>
      </c>
      <c r="DA59">
        <f t="shared" si="63"/>
        <v>0</v>
      </c>
      <c r="DB59">
        <f t="shared" si="64"/>
        <v>0</v>
      </c>
      <c r="DC59">
        <f t="shared" si="65"/>
        <v>0</v>
      </c>
      <c r="DD59">
        <f t="shared" si="66"/>
        <v>0</v>
      </c>
      <c r="DE59">
        <f t="shared" si="67"/>
        <v>0</v>
      </c>
      <c r="DF59">
        <f t="shared" si="68"/>
        <v>0</v>
      </c>
      <c r="DG59">
        <f t="shared" si="69"/>
        <v>0</v>
      </c>
      <c r="DH59">
        <f t="shared" si="70"/>
        <v>0</v>
      </c>
      <c r="DI59">
        <f t="shared" si="71"/>
        <v>0</v>
      </c>
      <c r="DJ59">
        <f t="shared" si="72"/>
        <v>0</v>
      </c>
      <c r="DK59">
        <f t="shared" si="73"/>
        <v>0</v>
      </c>
      <c r="DL59">
        <f t="shared" si="74"/>
        <v>0</v>
      </c>
      <c r="DM59">
        <f t="shared" si="75"/>
        <v>0</v>
      </c>
    </row>
    <row r="60" spans="1:117" ht="12.75" hidden="1">
      <c r="A60" s="1">
        <v>58</v>
      </c>
      <c r="B60" s="7">
        <v>39231</v>
      </c>
      <c r="C60" s="8">
        <v>0.4375</v>
      </c>
      <c r="D60" s="2" t="s">
        <v>220</v>
      </c>
      <c r="E60" s="2" t="s">
        <v>175</v>
      </c>
      <c r="F60" s="2" t="s">
        <v>85</v>
      </c>
      <c r="G60" s="2">
        <v>1</v>
      </c>
      <c r="H60" s="10">
        <v>1</v>
      </c>
      <c r="I60" s="10"/>
      <c r="J60" s="10"/>
      <c r="K60" s="10"/>
      <c r="L60" s="10"/>
      <c r="M60" s="25">
        <v>1</v>
      </c>
      <c r="N60" s="25"/>
      <c r="O60" s="25"/>
      <c r="P60" s="25"/>
      <c r="Q60" s="25"/>
      <c r="R60" s="2" t="s">
        <v>234</v>
      </c>
      <c r="S60" s="9">
        <v>1</v>
      </c>
      <c r="T60" s="9"/>
      <c r="U60" s="9"/>
      <c r="V60" s="9">
        <v>1</v>
      </c>
      <c r="W60" s="9"/>
      <c r="X60" s="9"/>
      <c r="Y60" s="9"/>
      <c r="Z60" s="9"/>
      <c r="AA60" s="9"/>
      <c r="AB60" s="9"/>
      <c r="AC60" s="13">
        <v>1</v>
      </c>
      <c r="AD60" s="13"/>
      <c r="AE60" s="13">
        <v>1</v>
      </c>
      <c r="AF60" s="13"/>
      <c r="AG60" s="13"/>
      <c r="AH60" s="13"/>
      <c r="AI60" s="13"/>
      <c r="AJ60" s="13"/>
      <c r="AK60" s="2">
        <v>1</v>
      </c>
      <c r="AM60">
        <f t="shared" si="0"/>
        <v>1</v>
      </c>
      <c r="AN60">
        <f t="shared" si="1"/>
        <v>0</v>
      </c>
      <c r="AO60">
        <f t="shared" si="2"/>
        <v>0</v>
      </c>
      <c r="AP60">
        <f t="shared" si="3"/>
        <v>0</v>
      </c>
      <c r="AQ60">
        <f t="shared" si="4"/>
        <v>1</v>
      </c>
      <c r="AR60">
        <f t="shared" si="5"/>
        <v>0</v>
      </c>
      <c r="AS60">
        <f t="shared" si="6"/>
        <v>0</v>
      </c>
      <c r="AT60">
        <f t="shared" si="7"/>
        <v>1</v>
      </c>
      <c r="AU60">
        <f t="shared" si="8"/>
        <v>0</v>
      </c>
      <c r="AV60">
        <f t="shared" si="9"/>
        <v>0</v>
      </c>
      <c r="AW60">
        <f t="shared" si="10"/>
        <v>0</v>
      </c>
      <c r="AX60">
        <f t="shared" si="11"/>
        <v>0</v>
      </c>
      <c r="AY60">
        <f t="shared" si="12"/>
        <v>0</v>
      </c>
      <c r="AZ60">
        <f t="shared" si="13"/>
        <v>1</v>
      </c>
      <c r="BA60">
        <f t="shared" si="14"/>
        <v>0</v>
      </c>
      <c r="BB60">
        <f t="shared" si="15"/>
        <v>1</v>
      </c>
      <c r="BC60">
        <f t="shared" si="16"/>
        <v>0</v>
      </c>
      <c r="BD60">
        <f t="shared" si="17"/>
        <v>0</v>
      </c>
      <c r="BE60">
        <f t="shared" si="18"/>
        <v>0</v>
      </c>
      <c r="BF60">
        <f t="shared" si="19"/>
        <v>0</v>
      </c>
      <c r="BG60">
        <f t="shared" si="20"/>
        <v>0</v>
      </c>
      <c r="BI60">
        <f t="shared" si="21"/>
        <v>0</v>
      </c>
      <c r="BJ60">
        <f t="shared" si="22"/>
        <v>0</v>
      </c>
      <c r="BK60">
        <f t="shared" si="23"/>
        <v>0</v>
      </c>
      <c r="BL60">
        <f t="shared" si="24"/>
        <v>0</v>
      </c>
      <c r="BM60">
        <f t="shared" si="25"/>
        <v>0</v>
      </c>
      <c r="BN60">
        <f t="shared" si="26"/>
        <v>0</v>
      </c>
      <c r="BO60">
        <f t="shared" si="27"/>
        <v>0</v>
      </c>
      <c r="BP60">
        <f t="shared" si="28"/>
        <v>0</v>
      </c>
      <c r="BQ60">
        <f t="shared" si="29"/>
        <v>0</v>
      </c>
      <c r="BR60">
        <f t="shared" si="30"/>
        <v>0</v>
      </c>
      <c r="BS60">
        <f t="shared" si="31"/>
        <v>0</v>
      </c>
      <c r="BT60">
        <f t="shared" si="32"/>
        <v>0</v>
      </c>
      <c r="BU60">
        <f t="shared" si="33"/>
        <v>0</v>
      </c>
      <c r="BV60">
        <f t="shared" si="34"/>
        <v>0</v>
      </c>
      <c r="BW60">
        <f t="shared" si="35"/>
        <v>0</v>
      </c>
      <c r="BX60">
        <f t="shared" si="36"/>
        <v>0</v>
      </c>
      <c r="BY60">
        <f t="shared" si="37"/>
        <v>0</v>
      </c>
      <c r="BZ60">
        <f t="shared" si="38"/>
        <v>0</v>
      </c>
      <c r="CA60">
        <f t="shared" si="39"/>
        <v>0</v>
      </c>
      <c r="CB60">
        <f t="shared" si="40"/>
        <v>0</v>
      </c>
      <c r="CC60">
        <f t="shared" si="41"/>
        <v>0</v>
      </c>
      <c r="CE60">
        <f t="shared" si="42"/>
        <v>0</v>
      </c>
      <c r="CF60">
        <f t="shared" si="43"/>
        <v>0</v>
      </c>
      <c r="CG60">
        <f t="shared" si="44"/>
        <v>0</v>
      </c>
      <c r="CH60">
        <f t="shared" si="45"/>
        <v>0</v>
      </c>
      <c r="CI60">
        <f t="shared" si="46"/>
        <v>0</v>
      </c>
      <c r="CJ60">
        <f t="shared" si="47"/>
        <v>0</v>
      </c>
      <c r="CK60">
        <f t="shared" si="48"/>
        <v>0</v>
      </c>
      <c r="CL60">
        <f t="shared" si="49"/>
        <v>0</v>
      </c>
      <c r="CM60">
        <f t="shared" si="50"/>
        <v>0</v>
      </c>
      <c r="CN60">
        <f t="shared" si="51"/>
        <v>0</v>
      </c>
      <c r="CO60">
        <f t="shared" si="52"/>
        <v>0</v>
      </c>
      <c r="CP60">
        <f t="shared" si="53"/>
        <v>0</v>
      </c>
      <c r="CQ60">
        <f t="shared" si="54"/>
        <v>0</v>
      </c>
      <c r="CR60">
        <f t="shared" si="55"/>
        <v>0</v>
      </c>
      <c r="CS60">
        <f t="shared" si="56"/>
        <v>0</v>
      </c>
      <c r="CT60">
        <f t="shared" si="57"/>
        <v>0</v>
      </c>
      <c r="CU60">
        <f t="shared" si="58"/>
        <v>0</v>
      </c>
      <c r="CW60">
        <f t="shared" si="59"/>
        <v>0</v>
      </c>
      <c r="CX60">
        <f t="shared" si="60"/>
        <v>0</v>
      </c>
      <c r="CY60">
        <f t="shared" si="61"/>
        <v>0</v>
      </c>
      <c r="CZ60">
        <f t="shared" si="62"/>
        <v>0</v>
      </c>
      <c r="DA60">
        <f t="shared" si="63"/>
        <v>0</v>
      </c>
      <c r="DB60">
        <f t="shared" si="64"/>
        <v>0</v>
      </c>
      <c r="DC60">
        <f t="shared" si="65"/>
        <v>0</v>
      </c>
      <c r="DD60">
        <f t="shared" si="66"/>
        <v>0</v>
      </c>
      <c r="DE60">
        <f t="shared" si="67"/>
        <v>0</v>
      </c>
      <c r="DF60">
        <f t="shared" si="68"/>
        <v>0</v>
      </c>
      <c r="DG60">
        <f t="shared" si="69"/>
        <v>0</v>
      </c>
      <c r="DH60">
        <f t="shared" si="70"/>
        <v>0</v>
      </c>
      <c r="DI60">
        <f t="shared" si="71"/>
        <v>0</v>
      </c>
      <c r="DJ60">
        <f t="shared" si="72"/>
        <v>0</v>
      </c>
      <c r="DK60">
        <f t="shared" si="73"/>
        <v>0</v>
      </c>
      <c r="DL60">
        <f t="shared" si="74"/>
        <v>0</v>
      </c>
      <c r="DM60">
        <f t="shared" si="75"/>
        <v>0</v>
      </c>
    </row>
    <row r="61" spans="1:117" ht="12.75" hidden="1">
      <c r="A61" s="1">
        <v>59</v>
      </c>
      <c r="B61" s="7">
        <v>39231</v>
      </c>
      <c r="C61" s="8">
        <v>0.46875</v>
      </c>
      <c r="D61" s="2" t="s">
        <v>220</v>
      </c>
      <c r="E61" s="2" t="s">
        <v>79</v>
      </c>
      <c r="F61" s="2" t="s">
        <v>85</v>
      </c>
      <c r="G61" s="2">
        <v>1</v>
      </c>
      <c r="H61" s="10">
        <v>1</v>
      </c>
      <c r="I61" s="10"/>
      <c r="J61" s="10"/>
      <c r="K61" s="10"/>
      <c r="L61" s="10"/>
      <c r="M61" s="25"/>
      <c r="N61" s="25"/>
      <c r="O61" s="25">
        <v>1</v>
      </c>
      <c r="P61" s="25">
        <v>1</v>
      </c>
      <c r="Q61" s="25"/>
      <c r="R61" s="2" t="s">
        <v>235</v>
      </c>
      <c r="S61" s="9">
        <v>1</v>
      </c>
      <c r="T61" s="9"/>
      <c r="U61" s="9"/>
      <c r="V61" s="9">
        <v>1</v>
      </c>
      <c r="W61" s="9"/>
      <c r="X61" s="9"/>
      <c r="Y61" s="9"/>
      <c r="Z61" s="9"/>
      <c r="AA61" s="9"/>
      <c r="AB61" s="9"/>
      <c r="AC61" s="13">
        <v>1</v>
      </c>
      <c r="AD61" s="13"/>
      <c r="AE61" s="13"/>
      <c r="AF61" s="13"/>
      <c r="AG61" s="13"/>
      <c r="AH61" s="13"/>
      <c r="AI61" s="13"/>
      <c r="AJ61" s="13">
        <v>1</v>
      </c>
      <c r="AK61" s="2">
        <v>1</v>
      </c>
      <c r="AM61">
        <f t="shared" si="0"/>
        <v>0</v>
      </c>
      <c r="AN61">
        <f t="shared" si="1"/>
        <v>0</v>
      </c>
      <c r="AO61">
        <f t="shared" si="2"/>
        <v>1</v>
      </c>
      <c r="AP61">
        <f t="shared" si="3"/>
        <v>1</v>
      </c>
      <c r="AQ61">
        <f t="shared" si="4"/>
        <v>1</v>
      </c>
      <c r="AR61">
        <f t="shared" si="5"/>
        <v>0</v>
      </c>
      <c r="AS61">
        <f t="shared" si="6"/>
        <v>0</v>
      </c>
      <c r="AT61">
        <f t="shared" si="7"/>
        <v>1</v>
      </c>
      <c r="AU61">
        <f t="shared" si="8"/>
        <v>0</v>
      </c>
      <c r="AV61">
        <f t="shared" si="9"/>
        <v>0</v>
      </c>
      <c r="AW61">
        <f t="shared" si="10"/>
        <v>0</v>
      </c>
      <c r="AX61">
        <f t="shared" si="11"/>
        <v>0</v>
      </c>
      <c r="AY61">
        <f t="shared" si="12"/>
        <v>0</v>
      </c>
      <c r="AZ61">
        <f t="shared" si="13"/>
        <v>1</v>
      </c>
      <c r="BA61">
        <f t="shared" si="14"/>
        <v>0</v>
      </c>
      <c r="BB61">
        <f t="shared" si="15"/>
        <v>0</v>
      </c>
      <c r="BC61">
        <f t="shared" si="16"/>
        <v>0</v>
      </c>
      <c r="BD61">
        <f t="shared" si="17"/>
        <v>0</v>
      </c>
      <c r="BE61">
        <f t="shared" si="18"/>
        <v>0</v>
      </c>
      <c r="BF61">
        <f t="shared" si="19"/>
        <v>0</v>
      </c>
      <c r="BG61">
        <f t="shared" si="20"/>
        <v>1</v>
      </c>
      <c r="BI61">
        <f t="shared" si="21"/>
        <v>0</v>
      </c>
      <c r="BJ61">
        <f t="shared" si="22"/>
        <v>0</v>
      </c>
      <c r="BK61">
        <f t="shared" si="23"/>
        <v>0</v>
      </c>
      <c r="BL61">
        <f t="shared" si="24"/>
        <v>0</v>
      </c>
      <c r="BM61">
        <f t="shared" si="25"/>
        <v>0</v>
      </c>
      <c r="BN61">
        <f t="shared" si="26"/>
        <v>0</v>
      </c>
      <c r="BO61">
        <f t="shared" si="27"/>
        <v>0</v>
      </c>
      <c r="BP61">
        <f t="shared" si="28"/>
        <v>0</v>
      </c>
      <c r="BQ61">
        <f t="shared" si="29"/>
        <v>0</v>
      </c>
      <c r="BR61">
        <f t="shared" si="30"/>
        <v>0</v>
      </c>
      <c r="BS61">
        <f t="shared" si="31"/>
        <v>0</v>
      </c>
      <c r="BT61">
        <f t="shared" si="32"/>
        <v>0</v>
      </c>
      <c r="BU61">
        <f t="shared" si="33"/>
        <v>0</v>
      </c>
      <c r="BV61">
        <f t="shared" si="34"/>
        <v>0</v>
      </c>
      <c r="BW61">
        <f t="shared" si="35"/>
        <v>0</v>
      </c>
      <c r="BX61">
        <f t="shared" si="36"/>
        <v>0</v>
      </c>
      <c r="BY61">
        <f t="shared" si="37"/>
        <v>0</v>
      </c>
      <c r="BZ61">
        <f t="shared" si="38"/>
        <v>0</v>
      </c>
      <c r="CA61">
        <f t="shared" si="39"/>
        <v>0</v>
      </c>
      <c r="CB61">
        <f t="shared" si="40"/>
        <v>0</v>
      </c>
      <c r="CC61">
        <f t="shared" si="41"/>
        <v>0</v>
      </c>
      <c r="CE61">
        <f t="shared" si="42"/>
        <v>0</v>
      </c>
      <c r="CF61">
        <f t="shared" si="43"/>
        <v>0</v>
      </c>
      <c r="CG61">
        <f t="shared" si="44"/>
        <v>0</v>
      </c>
      <c r="CH61">
        <f t="shared" si="45"/>
        <v>0</v>
      </c>
      <c r="CI61">
        <f t="shared" si="46"/>
        <v>0</v>
      </c>
      <c r="CJ61">
        <f t="shared" si="47"/>
        <v>0</v>
      </c>
      <c r="CK61">
        <f t="shared" si="48"/>
        <v>0</v>
      </c>
      <c r="CL61">
        <f t="shared" si="49"/>
        <v>0</v>
      </c>
      <c r="CM61">
        <f t="shared" si="50"/>
        <v>0</v>
      </c>
      <c r="CN61">
        <f t="shared" si="51"/>
        <v>0</v>
      </c>
      <c r="CO61">
        <f t="shared" si="52"/>
        <v>0</v>
      </c>
      <c r="CP61">
        <f t="shared" si="53"/>
        <v>0</v>
      </c>
      <c r="CQ61">
        <f t="shared" si="54"/>
        <v>0</v>
      </c>
      <c r="CR61">
        <f t="shared" si="55"/>
        <v>0</v>
      </c>
      <c r="CS61">
        <f t="shared" si="56"/>
        <v>0</v>
      </c>
      <c r="CT61">
        <f t="shared" si="57"/>
        <v>0</v>
      </c>
      <c r="CU61">
        <f t="shared" si="58"/>
        <v>0</v>
      </c>
      <c r="CW61">
        <f t="shared" si="59"/>
        <v>0</v>
      </c>
      <c r="CX61">
        <f t="shared" si="60"/>
        <v>0</v>
      </c>
      <c r="CY61">
        <f t="shared" si="61"/>
        <v>0</v>
      </c>
      <c r="CZ61">
        <f t="shared" si="62"/>
        <v>0</v>
      </c>
      <c r="DA61">
        <f t="shared" si="63"/>
        <v>0</v>
      </c>
      <c r="DB61">
        <f t="shared" si="64"/>
        <v>0</v>
      </c>
      <c r="DC61">
        <f t="shared" si="65"/>
        <v>0</v>
      </c>
      <c r="DD61">
        <f t="shared" si="66"/>
        <v>0</v>
      </c>
      <c r="DE61">
        <f t="shared" si="67"/>
        <v>0</v>
      </c>
      <c r="DF61">
        <f t="shared" si="68"/>
        <v>0</v>
      </c>
      <c r="DG61">
        <f t="shared" si="69"/>
        <v>0</v>
      </c>
      <c r="DH61">
        <f t="shared" si="70"/>
        <v>0</v>
      </c>
      <c r="DI61">
        <f t="shared" si="71"/>
        <v>0</v>
      </c>
      <c r="DJ61">
        <f t="shared" si="72"/>
        <v>0</v>
      </c>
      <c r="DK61">
        <f t="shared" si="73"/>
        <v>0</v>
      </c>
      <c r="DL61">
        <f t="shared" si="74"/>
        <v>0</v>
      </c>
      <c r="DM61">
        <f t="shared" si="75"/>
        <v>0</v>
      </c>
    </row>
    <row r="62" spans="1:117" ht="12.75" hidden="1">
      <c r="A62" s="1">
        <v>60</v>
      </c>
      <c r="B62" s="7">
        <v>39231</v>
      </c>
      <c r="C62" s="8">
        <v>0.4791666666666667</v>
      </c>
      <c r="D62" s="2" t="s">
        <v>220</v>
      </c>
      <c r="E62" s="2" t="s">
        <v>176</v>
      </c>
      <c r="F62" s="2" t="s">
        <v>85</v>
      </c>
      <c r="G62" s="2">
        <v>2</v>
      </c>
      <c r="H62" s="10">
        <v>1</v>
      </c>
      <c r="I62" s="10"/>
      <c r="J62" s="10"/>
      <c r="K62" s="10"/>
      <c r="L62" s="10"/>
      <c r="M62" s="25">
        <v>1</v>
      </c>
      <c r="N62" s="25"/>
      <c r="O62" s="25"/>
      <c r="P62" s="25">
        <v>1</v>
      </c>
      <c r="Q62" s="25"/>
      <c r="R62" s="2" t="s">
        <v>154</v>
      </c>
      <c r="S62" s="9">
        <v>1</v>
      </c>
      <c r="T62" s="9"/>
      <c r="U62" s="9"/>
      <c r="V62" s="9">
        <v>1</v>
      </c>
      <c r="W62" s="9"/>
      <c r="X62" s="9">
        <v>1</v>
      </c>
      <c r="Y62" s="9"/>
      <c r="Z62" s="9"/>
      <c r="AA62" s="9"/>
      <c r="AB62" s="9"/>
      <c r="AC62" s="13">
        <v>1</v>
      </c>
      <c r="AD62" s="13"/>
      <c r="AE62" s="13">
        <v>1</v>
      </c>
      <c r="AF62" s="13">
        <v>1</v>
      </c>
      <c r="AG62" s="13"/>
      <c r="AH62" s="13"/>
      <c r="AI62" s="13"/>
      <c r="AJ62" s="13"/>
      <c r="AK62" s="2">
        <v>2</v>
      </c>
      <c r="AM62">
        <f t="shared" si="0"/>
        <v>1</v>
      </c>
      <c r="AN62">
        <f t="shared" si="1"/>
        <v>0</v>
      </c>
      <c r="AO62">
        <f t="shared" si="2"/>
        <v>0</v>
      </c>
      <c r="AP62">
        <f t="shared" si="3"/>
        <v>1</v>
      </c>
      <c r="AQ62">
        <f t="shared" si="4"/>
        <v>1</v>
      </c>
      <c r="AR62">
        <f t="shared" si="5"/>
        <v>0</v>
      </c>
      <c r="AS62">
        <f t="shared" si="6"/>
        <v>0</v>
      </c>
      <c r="AT62">
        <f t="shared" si="7"/>
        <v>1</v>
      </c>
      <c r="AU62">
        <f t="shared" si="8"/>
        <v>0</v>
      </c>
      <c r="AV62">
        <f t="shared" si="9"/>
        <v>1</v>
      </c>
      <c r="AW62">
        <f t="shared" si="10"/>
        <v>0</v>
      </c>
      <c r="AX62">
        <f t="shared" si="11"/>
        <v>0</v>
      </c>
      <c r="AY62">
        <f t="shared" si="12"/>
        <v>0</v>
      </c>
      <c r="AZ62">
        <f t="shared" si="13"/>
        <v>1</v>
      </c>
      <c r="BA62">
        <f t="shared" si="14"/>
        <v>0</v>
      </c>
      <c r="BB62">
        <f t="shared" si="15"/>
        <v>1</v>
      </c>
      <c r="BC62">
        <f t="shared" si="16"/>
        <v>1</v>
      </c>
      <c r="BD62">
        <f t="shared" si="17"/>
        <v>0</v>
      </c>
      <c r="BE62">
        <f t="shared" si="18"/>
        <v>0</v>
      </c>
      <c r="BF62">
        <f t="shared" si="19"/>
        <v>0</v>
      </c>
      <c r="BG62">
        <f t="shared" si="20"/>
        <v>0</v>
      </c>
      <c r="BI62">
        <f t="shared" si="21"/>
        <v>0</v>
      </c>
      <c r="BJ62">
        <f t="shared" si="22"/>
        <v>0</v>
      </c>
      <c r="BK62">
        <f t="shared" si="23"/>
        <v>0</v>
      </c>
      <c r="BL62">
        <f t="shared" si="24"/>
        <v>0</v>
      </c>
      <c r="BM62">
        <f t="shared" si="25"/>
        <v>0</v>
      </c>
      <c r="BN62">
        <f t="shared" si="26"/>
        <v>0</v>
      </c>
      <c r="BO62">
        <f t="shared" si="27"/>
        <v>0</v>
      </c>
      <c r="BP62">
        <f t="shared" si="28"/>
        <v>0</v>
      </c>
      <c r="BQ62">
        <f t="shared" si="29"/>
        <v>0</v>
      </c>
      <c r="BR62">
        <f t="shared" si="30"/>
        <v>0</v>
      </c>
      <c r="BS62">
        <f t="shared" si="31"/>
        <v>0</v>
      </c>
      <c r="BT62">
        <f t="shared" si="32"/>
        <v>0</v>
      </c>
      <c r="BU62">
        <f t="shared" si="33"/>
        <v>0</v>
      </c>
      <c r="BV62">
        <f t="shared" si="34"/>
        <v>0</v>
      </c>
      <c r="BW62">
        <f t="shared" si="35"/>
        <v>0</v>
      </c>
      <c r="BX62">
        <f t="shared" si="36"/>
        <v>0</v>
      </c>
      <c r="BY62">
        <f t="shared" si="37"/>
        <v>0</v>
      </c>
      <c r="BZ62">
        <f t="shared" si="38"/>
        <v>0</v>
      </c>
      <c r="CA62">
        <f t="shared" si="39"/>
        <v>0</v>
      </c>
      <c r="CB62">
        <f t="shared" si="40"/>
        <v>0</v>
      </c>
      <c r="CC62">
        <f t="shared" si="41"/>
        <v>0</v>
      </c>
      <c r="CE62">
        <f t="shared" si="42"/>
        <v>0</v>
      </c>
      <c r="CF62">
        <f t="shared" si="43"/>
        <v>0</v>
      </c>
      <c r="CG62">
        <f t="shared" si="44"/>
        <v>0</v>
      </c>
      <c r="CH62">
        <f t="shared" si="45"/>
        <v>0</v>
      </c>
      <c r="CI62">
        <f t="shared" si="46"/>
        <v>0</v>
      </c>
      <c r="CJ62">
        <f t="shared" si="47"/>
        <v>0</v>
      </c>
      <c r="CK62">
        <f t="shared" si="48"/>
        <v>0</v>
      </c>
      <c r="CL62">
        <f t="shared" si="49"/>
        <v>0</v>
      </c>
      <c r="CM62">
        <f t="shared" si="50"/>
        <v>0</v>
      </c>
      <c r="CN62">
        <f t="shared" si="51"/>
        <v>0</v>
      </c>
      <c r="CO62">
        <f t="shared" si="52"/>
        <v>0</v>
      </c>
      <c r="CP62">
        <f t="shared" si="53"/>
        <v>0</v>
      </c>
      <c r="CQ62">
        <f t="shared" si="54"/>
        <v>0</v>
      </c>
      <c r="CR62">
        <f t="shared" si="55"/>
        <v>0</v>
      </c>
      <c r="CS62">
        <f t="shared" si="56"/>
        <v>0</v>
      </c>
      <c r="CT62">
        <f t="shared" si="57"/>
        <v>0</v>
      </c>
      <c r="CU62">
        <f t="shared" si="58"/>
        <v>0</v>
      </c>
      <c r="CW62">
        <f t="shared" si="59"/>
        <v>0</v>
      </c>
      <c r="CX62">
        <f t="shared" si="60"/>
        <v>0</v>
      </c>
      <c r="CY62">
        <f t="shared" si="61"/>
        <v>0</v>
      </c>
      <c r="CZ62">
        <f t="shared" si="62"/>
        <v>0</v>
      </c>
      <c r="DA62">
        <f t="shared" si="63"/>
        <v>0</v>
      </c>
      <c r="DB62">
        <f t="shared" si="64"/>
        <v>0</v>
      </c>
      <c r="DC62">
        <f t="shared" si="65"/>
        <v>0</v>
      </c>
      <c r="DD62">
        <f t="shared" si="66"/>
        <v>0</v>
      </c>
      <c r="DE62">
        <f t="shared" si="67"/>
        <v>0</v>
      </c>
      <c r="DF62">
        <f t="shared" si="68"/>
        <v>0</v>
      </c>
      <c r="DG62">
        <f t="shared" si="69"/>
        <v>0</v>
      </c>
      <c r="DH62">
        <f t="shared" si="70"/>
        <v>0</v>
      </c>
      <c r="DI62">
        <f t="shared" si="71"/>
        <v>0</v>
      </c>
      <c r="DJ62">
        <f t="shared" si="72"/>
        <v>0</v>
      </c>
      <c r="DK62">
        <f t="shared" si="73"/>
        <v>0</v>
      </c>
      <c r="DL62">
        <f t="shared" si="74"/>
        <v>0</v>
      </c>
      <c r="DM62">
        <f t="shared" si="75"/>
        <v>0</v>
      </c>
    </row>
    <row r="63" spans="1:117" ht="12.75" hidden="1">
      <c r="A63" s="1">
        <v>61</v>
      </c>
      <c r="B63" s="7">
        <v>39231</v>
      </c>
      <c r="C63" s="8">
        <v>0.5104166666666666</v>
      </c>
      <c r="D63" s="2" t="s">
        <v>220</v>
      </c>
      <c r="E63" s="2" t="s">
        <v>75</v>
      </c>
      <c r="F63" s="2" t="s">
        <v>157</v>
      </c>
      <c r="G63" s="2">
        <v>2</v>
      </c>
      <c r="H63" s="10">
        <v>1</v>
      </c>
      <c r="I63" s="10"/>
      <c r="J63" s="10"/>
      <c r="K63" s="10"/>
      <c r="L63" s="10"/>
      <c r="M63" s="25">
        <v>1</v>
      </c>
      <c r="N63" s="25"/>
      <c r="O63" s="25"/>
      <c r="P63" s="25"/>
      <c r="Q63" s="25"/>
      <c r="R63" s="2" t="s">
        <v>236</v>
      </c>
      <c r="S63" s="9">
        <v>1</v>
      </c>
      <c r="T63" s="9"/>
      <c r="U63" s="9">
        <v>1</v>
      </c>
      <c r="V63" s="9"/>
      <c r="W63" s="9"/>
      <c r="X63" s="9"/>
      <c r="Y63" s="9"/>
      <c r="Z63" s="9"/>
      <c r="AA63" s="9"/>
      <c r="AB63" s="9"/>
      <c r="AC63" s="13">
        <v>1</v>
      </c>
      <c r="AD63" s="13"/>
      <c r="AE63" s="13"/>
      <c r="AF63" s="13"/>
      <c r="AG63" s="13"/>
      <c r="AH63" s="13"/>
      <c r="AI63" s="13"/>
      <c r="AJ63" s="13">
        <v>1</v>
      </c>
      <c r="AK63" s="2">
        <v>2</v>
      </c>
      <c r="AM63">
        <f t="shared" si="0"/>
        <v>1</v>
      </c>
      <c r="AN63">
        <f t="shared" si="1"/>
        <v>0</v>
      </c>
      <c r="AO63">
        <f t="shared" si="2"/>
        <v>0</v>
      </c>
      <c r="AP63">
        <f t="shared" si="3"/>
        <v>0</v>
      </c>
      <c r="AQ63">
        <f t="shared" si="4"/>
        <v>1</v>
      </c>
      <c r="AR63">
        <f t="shared" si="5"/>
        <v>0</v>
      </c>
      <c r="AS63">
        <f t="shared" si="6"/>
        <v>1</v>
      </c>
      <c r="AT63">
        <f t="shared" si="7"/>
        <v>0</v>
      </c>
      <c r="AU63">
        <f t="shared" si="8"/>
        <v>0</v>
      </c>
      <c r="AV63">
        <f t="shared" si="9"/>
        <v>0</v>
      </c>
      <c r="AW63">
        <f t="shared" si="10"/>
        <v>0</v>
      </c>
      <c r="AX63">
        <f t="shared" si="11"/>
        <v>0</v>
      </c>
      <c r="AY63">
        <f t="shared" si="12"/>
        <v>0</v>
      </c>
      <c r="AZ63">
        <f t="shared" si="13"/>
        <v>1</v>
      </c>
      <c r="BA63">
        <f t="shared" si="14"/>
        <v>0</v>
      </c>
      <c r="BB63">
        <f t="shared" si="15"/>
        <v>0</v>
      </c>
      <c r="BC63">
        <f t="shared" si="16"/>
        <v>0</v>
      </c>
      <c r="BD63">
        <f t="shared" si="17"/>
        <v>0</v>
      </c>
      <c r="BE63">
        <f t="shared" si="18"/>
        <v>0</v>
      </c>
      <c r="BF63">
        <f t="shared" si="19"/>
        <v>0</v>
      </c>
      <c r="BG63">
        <f t="shared" si="20"/>
        <v>1</v>
      </c>
      <c r="BI63">
        <f t="shared" si="21"/>
        <v>0</v>
      </c>
      <c r="BJ63">
        <f t="shared" si="22"/>
        <v>0</v>
      </c>
      <c r="BK63">
        <f t="shared" si="23"/>
        <v>0</v>
      </c>
      <c r="BL63">
        <f t="shared" si="24"/>
        <v>0</v>
      </c>
      <c r="BM63">
        <f t="shared" si="25"/>
        <v>0</v>
      </c>
      <c r="BN63">
        <f t="shared" si="26"/>
        <v>0</v>
      </c>
      <c r="BO63">
        <f t="shared" si="27"/>
        <v>0</v>
      </c>
      <c r="BP63">
        <f t="shared" si="28"/>
        <v>0</v>
      </c>
      <c r="BQ63">
        <f t="shared" si="29"/>
        <v>0</v>
      </c>
      <c r="BR63">
        <f t="shared" si="30"/>
        <v>0</v>
      </c>
      <c r="BS63">
        <f t="shared" si="31"/>
        <v>0</v>
      </c>
      <c r="BT63">
        <f t="shared" si="32"/>
        <v>0</v>
      </c>
      <c r="BU63">
        <f t="shared" si="33"/>
        <v>0</v>
      </c>
      <c r="BV63">
        <f t="shared" si="34"/>
        <v>0</v>
      </c>
      <c r="BW63">
        <f t="shared" si="35"/>
        <v>0</v>
      </c>
      <c r="BX63">
        <f t="shared" si="36"/>
        <v>0</v>
      </c>
      <c r="BY63">
        <f t="shared" si="37"/>
        <v>0</v>
      </c>
      <c r="BZ63">
        <f t="shared" si="38"/>
        <v>0</v>
      </c>
      <c r="CA63">
        <f t="shared" si="39"/>
        <v>0</v>
      </c>
      <c r="CB63">
        <f t="shared" si="40"/>
        <v>0</v>
      </c>
      <c r="CC63">
        <f t="shared" si="41"/>
        <v>0</v>
      </c>
      <c r="CE63">
        <f t="shared" si="42"/>
        <v>0</v>
      </c>
      <c r="CF63">
        <f t="shared" si="43"/>
        <v>0</v>
      </c>
      <c r="CG63">
        <f t="shared" si="44"/>
        <v>0</v>
      </c>
      <c r="CH63">
        <f t="shared" si="45"/>
        <v>0</v>
      </c>
      <c r="CI63">
        <f t="shared" si="46"/>
        <v>0</v>
      </c>
      <c r="CJ63">
        <f t="shared" si="47"/>
        <v>0</v>
      </c>
      <c r="CK63">
        <f t="shared" si="48"/>
        <v>0</v>
      </c>
      <c r="CL63">
        <f t="shared" si="49"/>
        <v>0</v>
      </c>
      <c r="CM63">
        <f t="shared" si="50"/>
        <v>0</v>
      </c>
      <c r="CN63">
        <f t="shared" si="51"/>
        <v>0</v>
      </c>
      <c r="CO63">
        <f t="shared" si="52"/>
        <v>0</v>
      </c>
      <c r="CP63">
        <f t="shared" si="53"/>
        <v>0</v>
      </c>
      <c r="CQ63">
        <f t="shared" si="54"/>
        <v>0</v>
      </c>
      <c r="CR63">
        <f t="shared" si="55"/>
        <v>0</v>
      </c>
      <c r="CS63">
        <f t="shared" si="56"/>
        <v>0</v>
      </c>
      <c r="CT63">
        <f t="shared" si="57"/>
        <v>0</v>
      </c>
      <c r="CU63">
        <f t="shared" si="58"/>
        <v>0</v>
      </c>
      <c r="CW63">
        <f t="shared" si="59"/>
        <v>0</v>
      </c>
      <c r="CX63">
        <f t="shared" si="60"/>
        <v>0</v>
      </c>
      <c r="CY63">
        <f t="shared" si="61"/>
        <v>0</v>
      </c>
      <c r="CZ63">
        <f t="shared" si="62"/>
        <v>0</v>
      </c>
      <c r="DA63">
        <f t="shared" si="63"/>
        <v>0</v>
      </c>
      <c r="DB63">
        <f t="shared" si="64"/>
        <v>0</v>
      </c>
      <c r="DC63">
        <f t="shared" si="65"/>
        <v>0</v>
      </c>
      <c r="DD63">
        <f t="shared" si="66"/>
        <v>0</v>
      </c>
      <c r="DE63">
        <f t="shared" si="67"/>
        <v>0</v>
      </c>
      <c r="DF63">
        <f t="shared" si="68"/>
        <v>0</v>
      </c>
      <c r="DG63">
        <f t="shared" si="69"/>
        <v>0</v>
      </c>
      <c r="DH63">
        <f t="shared" si="70"/>
        <v>0</v>
      </c>
      <c r="DI63">
        <f t="shared" si="71"/>
        <v>0</v>
      </c>
      <c r="DJ63">
        <f t="shared" si="72"/>
        <v>0</v>
      </c>
      <c r="DK63">
        <f t="shared" si="73"/>
        <v>0</v>
      </c>
      <c r="DL63">
        <f t="shared" si="74"/>
        <v>0</v>
      </c>
      <c r="DM63">
        <f t="shared" si="75"/>
        <v>0</v>
      </c>
    </row>
    <row r="64" spans="1:117" ht="12.75" hidden="1">
      <c r="A64" s="1">
        <v>62</v>
      </c>
      <c r="B64" s="7">
        <v>39231</v>
      </c>
      <c r="C64" s="8">
        <v>0.5208333333333334</v>
      </c>
      <c r="D64" s="2" t="s">
        <v>220</v>
      </c>
      <c r="E64" s="2" t="s">
        <v>75</v>
      </c>
      <c r="F64" s="2" t="s">
        <v>85</v>
      </c>
      <c r="G64" s="2">
        <v>2</v>
      </c>
      <c r="H64" s="10">
        <v>1</v>
      </c>
      <c r="I64" s="10"/>
      <c r="J64" s="10"/>
      <c r="K64" s="10"/>
      <c r="L64" s="10"/>
      <c r="M64" s="25">
        <v>1</v>
      </c>
      <c r="N64" s="25"/>
      <c r="O64" s="25"/>
      <c r="P64" s="25"/>
      <c r="Q64" s="25"/>
      <c r="R64" s="2" t="s">
        <v>428</v>
      </c>
      <c r="S64" s="9">
        <v>1</v>
      </c>
      <c r="T64" s="9"/>
      <c r="U64" s="9">
        <v>1</v>
      </c>
      <c r="V64" s="9"/>
      <c r="W64" s="9"/>
      <c r="X64" s="9"/>
      <c r="Y64" s="9"/>
      <c r="Z64" s="9"/>
      <c r="AA64" s="9"/>
      <c r="AB64" s="9"/>
      <c r="AC64" s="13">
        <v>1</v>
      </c>
      <c r="AD64" s="13"/>
      <c r="AE64" s="13"/>
      <c r="AF64" s="13"/>
      <c r="AG64" s="13"/>
      <c r="AH64" s="13"/>
      <c r="AI64" s="13"/>
      <c r="AJ64" s="13">
        <v>1</v>
      </c>
      <c r="AK64" s="2">
        <v>1</v>
      </c>
      <c r="AM64">
        <f t="shared" si="0"/>
        <v>1</v>
      </c>
      <c r="AN64">
        <f t="shared" si="1"/>
        <v>0</v>
      </c>
      <c r="AO64">
        <f t="shared" si="2"/>
        <v>0</v>
      </c>
      <c r="AP64">
        <f t="shared" si="3"/>
        <v>0</v>
      </c>
      <c r="AQ64">
        <f t="shared" si="4"/>
        <v>1</v>
      </c>
      <c r="AR64">
        <f t="shared" si="5"/>
        <v>0</v>
      </c>
      <c r="AS64">
        <f t="shared" si="6"/>
        <v>1</v>
      </c>
      <c r="AT64">
        <f t="shared" si="7"/>
        <v>0</v>
      </c>
      <c r="AU64">
        <f t="shared" si="8"/>
        <v>0</v>
      </c>
      <c r="AV64">
        <f t="shared" si="9"/>
        <v>0</v>
      </c>
      <c r="AW64">
        <f t="shared" si="10"/>
        <v>0</v>
      </c>
      <c r="AX64">
        <f t="shared" si="11"/>
        <v>0</v>
      </c>
      <c r="AY64">
        <f t="shared" si="12"/>
        <v>0</v>
      </c>
      <c r="AZ64">
        <f t="shared" si="13"/>
        <v>1</v>
      </c>
      <c r="BA64">
        <f t="shared" si="14"/>
        <v>0</v>
      </c>
      <c r="BB64">
        <f t="shared" si="15"/>
        <v>0</v>
      </c>
      <c r="BC64">
        <f t="shared" si="16"/>
        <v>0</v>
      </c>
      <c r="BD64">
        <f t="shared" si="17"/>
        <v>0</v>
      </c>
      <c r="BE64">
        <f t="shared" si="18"/>
        <v>0</v>
      </c>
      <c r="BF64">
        <f t="shared" si="19"/>
        <v>0</v>
      </c>
      <c r="BG64">
        <f t="shared" si="20"/>
        <v>1</v>
      </c>
      <c r="BI64">
        <f t="shared" si="21"/>
        <v>0</v>
      </c>
      <c r="BJ64">
        <f t="shared" si="22"/>
        <v>0</v>
      </c>
      <c r="BK64">
        <f t="shared" si="23"/>
        <v>0</v>
      </c>
      <c r="BL64">
        <f t="shared" si="24"/>
        <v>0</v>
      </c>
      <c r="BM64">
        <f t="shared" si="25"/>
        <v>0</v>
      </c>
      <c r="BN64">
        <f t="shared" si="26"/>
        <v>0</v>
      </c>
      <c r="BO64">
        <f t="shared" si="27"/>
        <v>0</v>
      </c>
      <c r="BP64">
        <f t="shared" si="28"/>
        <v>0</v>
      </c>
      <c r="BQ64">
        <f t="shared" si="29"/>
        <v>0</v>
      </c>
      <c r="BR64">
        <f t="shared" si="30"/>
        <v>0</v>
      </c>
      <c r="BS64">
        <f t="shared" si="31"/>
        <v>0</v>
      </c>
      <c r="BT64">
        <f t="shared" si="32"/>
        <v>0</v>
      </c>
      <c r="BU64">
        <f t="shared" si="33"/>
        <v>0</v>
      </c>
      <c r="BV64">
        <f t="shared" si="34"/>
        <v>0</v>
      </c>
      <c r="BW64">
        <f t="shared" si="35"/>
        <v>0</v>
      </c>
      <c r="BX64">
        <f t="shared" si="36"/>
        <v>0</v>
      </c>
      <c r="BY64">
        <f t="shared" si="37"/>
        <v>0</v>
      </c>
      <c r="BZ64">
        <f t="shared" si="38"/>
        <v>0</v>
      </c>
      <c r="CA64">
        <f t="shared" si="39"/>
        <v>0</v>
      </c>
      <c r="CB64">
        <f t="shared" si="40"/>
        <v>0</v>
      </c>
      <c r="CC64">
        <f t="shared" si="41"/>
        <v>0</v>
      </c>
      <c r="CE64">
        <f t="shared" si="42"/>
        <v>0</v>
      </c>
      <c r="CF64">
        <f t="shared" si="43"/>
        <v>0</v>
      </c>
      <c r="CG64">
        <f t="shared" si="44"/>
        <v>0</v>
      </c>
      <c r="CH64">
        <f t="shared" si="45"/>
        <v>0</v>
      </c>
      <c r="CI64">
        <f t="shared" si="46"/>
        <v>0</v>
      </c>
      <c r="CJ64">
        <f t="shared" si="47"/>
        <v>0</v>
      </c>
      <c r="CK64">
        <f t="shared" si="48"/>
        <v>0</v>
      </c>
      <c r="CL64">
        <f t="shared" si="49"/>
        <v>0</v>
      </c>
      <c r="CM64">
        <f t="shared" si="50"/>
        <v>0</v>
      </c>
      <c r="CN64">
        <f t="shared" si="51"/>
        <v>0</v>
      </c>
      <c r="CO64">
        <f t="shared" si="52"/>
        <v>0</v>
      </c>
      <c r="CP64">
        <f t="shared" si="53"/>
        <v>0</v>
      </c>
      <c r="CQ64">
        <f t="shared" si="54"/>
        <v>0</v>
      </c>
      <c r="CR64">
        <f t="shared" si="55"/>
        <v>0</v>
      </c>
      <c r="CS64">
        <f t="shared" si="56"/>
        <v>0</v>
      </c>
      <c r="CT64">
        <f t="shared" si="57"/>
        <v>0</v>
      </c>
      <c r="CU64">
        <f t="shared" si="58"/>
        <v>0</v>
      </c>
      <c r="CW64">
        <f t="shared" si="59"/>
        <v>0</v>
      </c>
      <c r="CX64">
        <f t="shared" si="60"/>
        <v>0</v>
      </c>
      <c r="CY64">
        <f t="shared" si="61"/>
        <v>0</v>
      </c>
      <c r="CZ64">
        <f t="shared" si="62"/>
        <v>0</v>
      </c>
      <c r="DA64">
        <f t="shared" si="63"/>
        <v>0</v>
      </c>
      <c r="DB64">
        <f t="shared" si="64"/>
        <v>0</v>
      </c>
      <c r="DC64">
        <f t="shared" si="65"/>
        <v>0</v>
      </c>
      <c r="DD64">
        <f t="shared" si="66"/>
        <v>0</v>
      </c>
      <c r="DE64">
        <f t="shared" si="67"/>
        <v>0</v>
      </c>
      <c r="DF64">
        <f t="shared" si="68"/>
        <v>0</v>
      </c>
      <c r="DG64">
        <f t="shared" si="69"/>
        <v>0</v>
      </c>
      <c r="DH64">
        <f t="shared" si="70"/>
        <v>0</v>
      </c>
      <c r="DI64">
        <f t="shared" si="71"/>
        <v>0</v>
      </c>
      <c r="DJ64">
        <f t="shared" si="72"/>
        <v>0</v>
      </c>
      <c r="DK64">
        <f t="shared" si="73"/>
        <v>0</v>
      </c>
      <c r="DL64">
        <f t="shared" si="74"/>
        <v>0</v>
      </c>
      <c r="DM64">
        <f t="shared" si="75"/>
        <v>0</v>
      </c>
    </row>
    <row r="65" spans="1:117" ht="12.75" hidden="1">
      <c r="A65" s="1">
        <v>63</v>
      </c>
      <c r="B65" s="7">
        <v>39231</v>
      </c>
      <c r="C65" s="8">
        <v>0.53125</v>
      </c>
      <c r="D65" s="2" t="s">
        <v>220</v>
      </c>
      <c r="E65" s="2" t="s">
        <v>75</v>
      </c>
      <c r="F65" s="2" t="s">
        <v>85</v>
      </c>
      <c r="G65" s="2">
        <v>1</v>
      </c>
      <c r="H65" s="10">
        <v>1</v>
      </c>
      <c r="I65" s="10"/>
      <c r="J65" s="10"/>
      <c r="K65" s="10"/>
      <c r="L65" s="10"/>
      <c r="M65" s="25">
        <v>1</v>
      </c>
      <c r="N65" s="25"/>
      <c r="O65" s="25"/>
      <c r="P65" s="25">
        <v>1</v>
      </c>
      <c r="Q65" s="25"/>
      <c r="R65" s="2" t="s">
        <v>154</v>
      </c>
      <c r="S65" s="9"/>
      <c r="T65" s="9">
        <v>1</v>
      </c>
      <c r="U65" s="9"/>
      <c r="V65" s="9"/>
      <c r="W65" s="9"/>
      <c r="X65" s="9"/>
      <c r="Y65" s="9"/>
      <c r="Z65" s="9"/>
      <c r="AA65" s="9"/>
      <c r="AB65" s="9">
        <v>1</v>
      </c>
      <c r="AC65" s="13"/>
      <c r="AD65" s="13">
        <v>1</v>
      </c>
      <c r="AE65" s="13"/>
      <c r="AF65" s="13"/>
      <c r="AG65" s="13"/>
      <c r="AH65" s="13"/>
      <c r="AI65" s="13"/>
      <c r="AJ65" s="13">
        <v>1</v>
      </c>
      <c r="AK65" s="2">
        <v>1</v>
      </c>
      <c r="AM65">
        <f t="shared" si="0"/>
        <v>1</v>
      </c>
      <c r="AN65">
        <f t="shared" si="1"/>
        <v>0</v>
      </c>
      <c r="AO65">
        <f t="shared" si="2"/>
        <v>0</v>
      </c>
      <c r="AP65">
        <f t="shared" si="3"/>
        <v>1</v>
      </c>
      <c r="AQ65">
        <f t="shared" si="4"/>
        <v>0</v>
      </c>
      <c r="AR65">
        <f t="shared" si="5"/>
        <v>1</v>
      </c>
      <c r="AS65">
        <f t="shared" si="6"/>
        <v>0</v>
      </c>
      <c r="AT65">
        <f t="shared" si="7"/>
        <v>0</v>
      </c>
      <c r="AU65">
        <f t="shared" si="8"/>
        <v>0</v>
      </c>
      <c r="AV65">
        <f t="shared" si="9"/>
        <v>0</v>
      </c>
      <c r="AW65">
        <f t="shared" si="10"/>
        <v>0</v>
      </c>
      <c r="AX65">
        <f t="shared" si="11"/>
        <v>0</v>
      </c>
      <c r="AY65">
        <f t="shared" si="12"/>
        <v>1</v>
      </c>
      <c r="AZ65">
        <f t="shared" si="13"/>
        <v>0</v>
      </c>
      <c r="BA65">
        <f t="shared" si="14"/>
        <v>1</v>
      </c>
      <c r="BB65">
        <f t="shared" si="15"/>
        <v>0</v>
      </c>
      <c r="BC65">
        <f t="shared" si="16"/>
        <v>0</v>
      </c>
      <c r="BD65">
        <f t="shared" si="17"/>
        <v>0</v>
      </c>
      <c r="BE65">
        <f t="shared" si="18"/>
        <v>0</v>
      </c>
      <c r="BF65">
        <f t="shared" si="19"/>
        <v>0</v>
      </c>
      <c r="BG65">
        <f t="shared" si="20"/>
        <v>1</v>
      </c>
      <c r="BI65">
        <f t="shared" si="21"/>
        <v>0</v>
      </c>
      <c r="BJ65">
        <f t="shared" si="22"/>
        <v>0</v>
      </c>
      <c r="BK65">
        <f t="shared" si="23"/>
        <v>0</v>
      </c>
      <c r="BL65">
        <f t="shared" si="24"/>
        <v>0</v>
      </c>
      <c r="BM65">
        <f t="shared" si="25"/>
        <v>0</v>
      </c>
      <c r="BN65">
        <f t="shared" si="26"/>
        <v>0</v>
      </c>
      <c r="BO65">
        <f t="shared" si="27"/>
        <v>0</v>
      </c>
      <c r="BP65">
        <f t="shared" si="28"/>
        <v>0</v>
      </c>
      <c r="BQ65">
        <f t="shared" si="29"/>
        <v>0</v>
      </c>
      <c r="BR65">
        <f t="shared" si="30"/>
        <v>0</v>
      </c>
      <c r="BS65">
        <f t="shared" si="31"/>
        <v>0</v>
      </c>
      <c r="BT65">
        <f t="shared" si="32"/>
        <v>0</v>
      </c>
      <c r="BU65">
        <f t="shared" si="33"/>
        <v>0</v>
      </c>
      <c r="BV65">
        <f t="shared" si="34"/>
        <v>0</v>
      </c>
      <c r="BW65">
        <f t="shared" si="35"/>
        <v>0</v>
      </c>
      <c r="BX65">
        <f t="shared" si="36"/>
        <v>0</v>
      </c>
      <c r="BY65">
        <f t="shared" si="37"/>
        <v>0</v>
      </c>
      <c r="BZ65">
        <f t="shared" si="38"/>
        <v>0</v>
      </c>
      <c r="CA65">
        <f t="shared" si="39"/>
        <v>0</v>
      </c>
      <c r="CB65">
        <f t="shared" si="40"/>
        <v>0</v>
      </c>
      <c r="CC65">
        <f t="shared" si="41"/>
        <v>0</v>
      </c>
      <c r="CE65">
        <f t="shared" si="42"/>
        <v>0</v>
      </c>
      <c r="CF65">
        <f t="shared" si="43"/>
        <v>0</v>
      </c>
      <c r="CG65">
        <f t="shared" si="44"/>
        <v>0</v>
      </c>
      <c r="CH65">
        <f t="shared" si="45"/>
        <v>0</v>
      </c>
      <c r="CI65">
        <f t="shared" si="46"/>
        <v>0</v>
      </c>
      <c r="CJ65">
        <f t="shared" si="47"/>
        <v>0</v>
      </c>
      <c r="CK65">
        <f t="shared" si="48"/>
        <v>0</v>
      </c>
      <c r="CL65">
        <f t="shared" si="49"/>
        <v>0</v>
      </c>
      <c r="CM65">
        <f t="shared" si="50"/>
        <v>0</v>
      </c>
      <c r="CN65">
        <f t="shared" si="51"/>
        <v>0</v>
      </c>
      <c r="CO65">
        <f t="shared" si="52"/>
        <v>0</v>
      </c>
      <c r="CP65">
        <f t="shared" si="53"/>
        <v>0</v>
      </c>
      <c r="CQ65">
        <f t="shared" si="54"/>
        <v>0</v>
      </c>
      <c r="CR65">
        <f t="shared" si="55"/>
        <v>0</v>
      </c>
      <c r="CS65">
        <f t="shared" si="56"/>
        <v>0</v>
      </c>
      <c r="CT65">
        <f t="shared" si="57"/>
        <v>0</v>
      </c>
      <c r="CU65">
        <f t="shared" si="58"/>
        <v>0</v>
      </c>
      <c r="CW65">
        <f t="shared" si="59"/>
        <v>0</v>
      </c>
      <c r="CX65">
        <f t="shared" si="60"/>
        <v>0</v>
      </c>
      <c r="CY65">
        <f t="shared" si="61"/>
        <v>0</v>
      </c>
      <c r="CZ65">
        <f t="shared" si="62"/>
        <v>0</v>
      </c>
      <c r="DA65">
        <f t="shared" si="63"/>
        <v>0</v>
      </c>
      <c r="DB65">
        <f t="shared" si="64"/>
        <v>0</v>
      </c>
      <c r="DC65">
        <f t="shared" si="65"/>
        <v>0</v>
      </c>
      <c r="DD65">
        <f t="shared" si="66"/>
        <v>0</v>
      </c>
      <c r="DE65">
        <f t="shared" si="67"/>
        <v>0</v>
      </c>
      <c r="DF65">
        <f t="shared" si="68"/>
        <v>0</v>
      </c>
      <c r="DG65">
        <f t="shared" si="69"/>
        <v>0</v>
      </c>
      <c r="DH65">
        <f t="shared" si="70"/>
        <v>0</v>
      </c>
      <c r="DI65">
        <f t="shared" si="71"/>
        <v>0</v>
      </c>
      <c r="DJ65">
        <f t="shared" si="72"/>
        <v>0</v>
      </c>
      <c r="DK65">
        <f t="shared" si="73"/>
        <v>0</v>
      </c>
      <c r="DL65">
        <f t="shared" si="74"/>
        <v>0</v>
      </c>
      <c r="DM65">
        <f t="shared" si="75"/>
        <v>0</v>
      </c>
    </row>
    <row r="66" spans="1:117" ht="12.75" hidden="1">
      <c r="A66" s="1">
        <v>64</v>
      </c>
      <c r="B66" s="7">
        <v>39231</v>
      </c>
      <c r="C66" s="8">
        <v>0.5625</v>
      </c>
      <c r="D66" s="2" t="s">
        <v>220</v>
      </c>
      <c r="E66" s="2" t="s">
        <v>75</v>
      </c>
      <c r="F66" s="2" t="s">
        <v>157</v>
      </c>
      <c r="G66" s="2">
        <v>3</v>
      </c>
      <c r="H66" s="10">
        <v>1</v>
      </c>
      <c r="I66" s="10"/>
      <c r="J66" s="10"/>
      <c r="K66" s="10"/>
      <c r="L66" s="10"/>
      <c r="M66" s="25">
        <v>1</v>
      </c>
      <c r="N66" s="25"/>
      <c r="O66" s="25">
        <v>1</v>
      </c>
      <c r="P66" s="25"/>
      <c r="Q66" s="25"/>
      <c r="R66" s="2" t="s">
        <v>265</v>
      </c>
      <c r="S66" s="9">
        <v>1</v>
      </c>
      <c r="T66" s="9"/>
      <c r="U66" s="9"/>
      <c r="V66" s="9">
        <v>1</v>
      </c>
      <c r="W66" s="9"/>
      <c r="X66" s="9"/>
      <c r="Y66" s="9"/>
      <c r="Z66" s="9"/>
      <c r="AA66" s="9"/>
      <c r="AB66" s="9"/>
      <c r="AC66" s="13">
        <v>1</v>
      </c>
      <c r="AD66" s="13"/>
      <c r="AE66" s="13">
        <v>1</v>
      </c>
      <c r="AF66" s="13"/>
      <c r="AG66" s="13"/>
      <c r="AH66" s="13"/>
      <c r="AI66" s="13"/>
      <c r="AJ66" s="13"/>
      <c r="AK66" s="2">
        <v>3</v>
      </c>
      <c r="AM66">
        <f t="shared" si="0"/>
        <v>1</v>
      </c>
      <c r="AN66">
        <f t="shared" si="1"/>
        <v>0</v>
      </c>
      <c r="AO66">
        <f t="shared" si="2"/>
        <v>1</v>
      </c>
      <c r="AP66">
        <f t="shared" si="3"/>
        <v>0</v>
      </c>
      <c r="AQ66">
        <f t="shared" si="4"/>
        <v>1</v>
      </c>
      <c r="AR66">
        <f t="shared" si="5"/>
        <v>0</v>
      </c>
      <c r="AS66">
        <f t="shared" si="6"/>
        <v>0</v>
      </c>
      <c r="AT66">
        <f t="shared" si="7"/>
        <v>1</v>
      </c>
      <c r="AU66">
        <f t="shared" si="8"/>
        <v>0</v>
      </c>
      <c r="AV66">
        <f t="shared" si="9"/>
        <v>0</v>
      </c>
      <c r="AW66">
        <f t="shared" si="10"/>
        <v>0</v>
      </c>
      <c r="AX66">
        <f t="shared" si="11"/>
        <v>0</v>
      </c>
      <c r="AY66">
        <f t="shared" si="12"/>
        <v>0</v>
      </c>
      <c r="AZ66">
        <f t="shared" si="13"/>
        <v>1</v>
      </c>
      <c r="BA66">
        <f t="shared" si="14"/>
        <v>0</v>
      </c>
      <c r="BB66">
        <f t="shared" si="15"/>
        <v>1</v>
      </c>
      <c r="BC66">
        <f t="shared" si="16"/>
        <v>0</v>
      </c>
      <c r="BD66">
        <f t="shared" si="17"/>
        <v>0</v>
      </c>
      <c r="BE66">
        <f t="shared" si="18"/>
        <v>0</v>
      </c>
      <c r="BF66">
        <f t="shared" si="19"/>
        <v>0</v>
      </c>
      <c r="BG66">
        <f t="shared" si="20"/>
        <v>0</v>
      </c>
      <c r="BI66">
        <f t="shared" si="21"/>
        <v>0</v>
      </c>
      <c r="BJ66">
        <f t="shared" si="22"/>
        <v>0</v>
      </c>
      <c r="BK66">
        <f t="shared" si="23"/>
        <v>0</v>
      </c>
      <c r="BL66">
        <f t="shared" si="24"/>
        <v>0</v>
      </c>
      <c r="BM66">
        <f t="shared" si="25"/>
        <v>0</v>
      </c>
      <c r="BN66">
        <f t="shared" si="26"/>
        <v>0</v>
      </c>
      <c r="BO66">
        <f t="shared" si="27"/>
        <v>0</v>
      </c>
      <c r="BP66">
        <f t="shared" si="28"/>
        <v>0</v>
      </c>
      <c r="BQ66">
        <f t="shared" si="29"/>
        <v>0</v>
      </c>
      <c r="BR66">
        <f t="shared" si="30"/>
        <v>0</v>
      </c>
      <c r="BS66">
        <f t="shared" si="31"/>
        <v>0</v>
      </c>
      <c r="BT66">
        <f t="shared" si="32"/>
        <v>0</v>
      </c>
      <c r="BU66">
        <f t="shared" si="33"/>
        <v>0</v>
      </c>
      <c r="BV66">
        <f t="shared" si="34"/>
        <v>0</v>
      </c>
      <c r="BW66">
        <f t="shared" si="35"/>
        <v>0</v>
      </c>
      <c r="BX66">
        <f t="shared" si="36"/>
        <v>0</v>
      </c>
      <c r="BY66">
        <f t="shared" si="37"/>
        <v>0</v>
      </c>
      <c r="BZ66">
        <f t="shared" si="38"/>
        <v>0</v>
      </c>
      <c r="CA66">
        <f t="shared" si="39"/>
        <v>0</v>
      </c>
      <c r="CB66">
        <f t="shared" si="40"/>
        <v>0</v>
      </c>
      <c r="CC66">
        <f t="shared" si="41"/>
        <v>0</v>
      </c>
      <c r="CE66">
        <f t="shared" si="42"/>
        <v>0</v>
      </c>
      <c r="CF66">
        <f t="shared" si="43"/>
        <v>0</v>
      </c>
      <c r="CG66">
        <f t="shared" si="44"/>
        <v>0</v>
      </c>
      <c r="CH66">
        <f t="shared" si="45"/>
        <v>0</v>
      </c>
      <c r="CI66">
        <f t="shared" si="46"/>
        <v>0</v>
      </c>
      <c r="CJ66">
        <f t="shared" si="47"/>
        <v>0</v>
      </c>
      <c r="CK66">
        <f t="shared" si="48"/>
        <v>0</v>
      </c>
      <c r="CL66">
        <f t="shared" si="49"/>
        <v>0</v>
      </c>
      <c r="CM66">
        <f t="shared" si="50"/>
        <v>0</v>
      </c>
      <c r="CN66">
        <f t="shared" si="51"/>
        <v>0</v>
      </c>
      <c r="CO66">
        <f t="shared" si="52"/>
        <v>0</v>
      </c>
      <c r="CP66">
        <f t="shared" si="53"/>
        <v>0</v>
      </c>
      <c r="CQ66">
        <f t="shared" si="54"/>
        <v>0</v>
      </c>
      <c r="CR66">
        <f t="shared" si="55"/>
        <v>0</v>
      </c>
      <c r="CS66">
        <f t="shared" si="56"/>
        <v>0</v>
      </c>
      <c r="CT66">
        <f t="shared" si="57"/>
        <v>0</v>
      </c>
      <c r="CU66">
        <f t="shared" si="58"/>
        <v>0</v>
      </c>
      <c r="CW66">
        <f t="shared" si="59"/>
        <v>0</v>
      </c>
      <c r="CX66">
        <f t="shared" si="60"/>
        <v>0</v>
      </c>
      <c r="CY66">
        <f t="shared" si="61"/>
        <v>0</v>
      </c>
      <c r="CZ66">
        <f t="shared" si="62"/>
        <v>0</v>
      </c>
      <c r="DA66">
        <f t="shared" si="63"/>
        <v>0</v>
      </c>
      <c r="DB66">
        <f t="shared" si="64"/>
        <v>0</v>
      </c>
      <c r="DC66">
        <f t="shared" si="65"/>
        <v>0</v>
      </c>
      <c r="DD66">
        <f t="shared" si="66"/>
        <v>0</v>
      </c>
      <c r="DE66">
        <f t="shared" si="67"/>
        <v>0</v>
      </c>
      <c r="DF66">
        <f t="shared" si="68"/>
        <v>0</v>
      </c>
      <c r="DG66">
        <f t="shared" si="69"/>
        <v>0</v>
      </c>
      <c r="DH66">
        <f t="shared" si="70"/>
        <v>0</v>
      </c>
      <c r="DI66">
        <f t="shared" si="71"/>
        <v>0</v>
      </c>
      <c r="DJ66">
        <f t="shared" si="72"/>
        <v>0</v>
      </c>
      <c r="DK66">
        <f t="shared" si="73"/>
        <v>0</v>
      </c>
      <c r="DL66">
        <f t="shared" si="74"/>
        <v>0</v>
      </c>
      <c r="DM66">
        <f t="shared" si="75"/>
        <v>0</v>
      </c>
    </row>
    <row r="67" spans="1:117" ht="12.75" hidden="1">
      <c r="A67" s="1">
        <v>65</v>
      </c>
      <c r="B67" s="7">
        <v>39231</v>
      </c>
      <c r="C67" s="8">
        <v>0.6145833333333334</v>
      </c>
      <c r="D67" s="2" t="s">
        <v>220</v>
      </c>
      <c r="E67" s="2" t="s">
        <v>80</v>
      </c>
      <c r="F67" s="2" t="s">
        <v>157</v>
      </c>
      <c r="G67" s="2">
        <v>2</v>
      </c>
      <c r="H67" s="10"/>
      <c r="I67" s="10">
        <v>1</v>
      </c>
      <c r="J67" s="10"/>
      <c r="K67" s="10"/>
      <c r="L67" s="10"/>
      <c r="M67" s="25"/>
      <c r="N67" s="25"/>
      <c r="O67" s="25"/>
      <c r="P67" s="25">
        <v>1</v>
      </c>
      <c r="Q67" s="25"/>
      <c r="R67" s="2" t="s">
        <v>478</v>
      </c>
      <c r="S67" s="9"/>
      <c r="T67" s="9">
        <v>1</v>
      </c>
      <c r="U67" s="9"/>
      <c r="V67" s="9"/>
      <c r="W67" s="9"/>
      <c r="X67" s="9"/>
      <c r="Y67" s="9"/>
      <c r="Z67" s="9"/>
      <c r="AA67" s="9"/>
      <c r="AB67" s="9">
        <v>1</v>
      </c>
      <c r="AC67" s="13"/>
      <c r="AD67" s="13">
        <v>1</v>
      </c>
      <c r="AE67" s="13"/>
      <c r="AF67" s="13"/>
      <c r="AG67" s="13"/>
      <c r="AH67" s="13"/>
      <c r="AI67" s="13"/>
      <c r="AJ67" s="13">
        <v>1</v>
      </c>
      <c r="AK67" s="2">
        <v>2</v>
      </c>
      <c r="AM67">
        <f t="shared" si="0"/>
        <v>0</v>
      </c>
      <c r="AN67">
        <f t="shared" si="1"/>
        <v>0</v>
      </c>
      <c r="AO67">
        <f t="shared" si="2"/>
        <v>0</v>
      </c>
      <c r="AP67">
        <f t="shared" si="3"/>
        <v>0</v>
      </c>
      <c r="AQ67">
        <f t="shared" si="4"/>
        <v>0</v>
      </c>
      <c r="AR67">
        <f t="shared" si="5"/>
        <v>0</v>
      </c>
      <c r="AS67">
        <f t="shared" si="6"/>
        <v>0</v>
      </c>
      <c r="AT67">
        <f t="shared" si="7"/>
        <v>0</v>
      </c>
      <c r="AU67">
        <f t="shared" si="8"/>
        <v>0</v>
      </c>
      <c r="AV67">
        <f t="shared" si="9"/>
        <v>0</v>
      </c>
      <c r="AW67">
        <f t="shared" si="10"/>
        <v>0</v>
      </c>
      <c r="AX67">
        <f t="shared" si="11"/>
        <v>0</v>
      </c>
      <c r="AY67">
        <f t="shared" si="12"/>
        <v>0</v>
      </c>
      <c r="AZ67">
        <f t="shared" si="13"/>
        <v>0</v>
      </c>
      <c r="BA67">
        <f t="shared" si="14"/>
        <v>0</v>
      </c>
      <c r="BB67">
        <f t="shared" si="15"/>
        <v>0</v>
      </c>
      <c r="BC67">
        <f t="shared" si="16"/>
        <v>0</v>
      </c>
      <c r="BD67">
        <f t="shared" si="17"/>
        <v>0</v>
      </c>
      <c r="BE67">
        <f t="shared" si="18"/>
        <v>0</v>
      </c>
      <c r="BF67">
        <f t="shared" si="19"/>
        <v>0</v>
      </c>
      <c r="BG67">
        <f t="shared" si="20"/>
        <v>0</v>
      </c>
      <c r="BI67">
        <f t="shared" si="21"/>
        <v>0</v>
      </c>
      <c r="BJ67">
        <f t="shared" si="22"/>
        <v>0</v>
      </c>
      <c r="BK67">
        <f t="shared" si="23"/>
        <v>0</v>
      </c>
      <c r="BL67">
        <f t="shared" si="24"/>
        <v>1</v>
      </c>
      <c r="BM67">
        <f t="shared" si="25"/>
        <v>0</v>
      </c>
      <c r="BN67">
        <f t="shared" si="26"/>
        <v>1</v>
      </c>
      <c r="BO67">
        <f t="shared" si="27"/>
        <v>0</v>
      </c>
      <c r="BP67">
        <f t="shared" si="28"/>
        <v>0</v>
      </c>
      <c r="BQ67">
        <f t="shared" si="29"/>
        <v>0</v>
      </c>
      <c r="BR67">
        <f t="shared" si="30"/>
        <v>0</v>
      </c>
      <c r="BS67">
        <f t="shared" si="31"/>
        <v>0</v>
      </c>
      <c r="BT67">
        <f t="shared" si="32"/>
        <v>0</v>
      </c>
      <c r="BU67">
        <f t="shared" si="33"/>
        <v>1</v>
      </c>
      <c r="BV67">
        <f t="shared" si="34"/>
        <v>0</v>
      </c>
      <c r="BW67">
        <f t="shared" si="35"/>
        <v>1</v>
      </c>
      <c r="BX67">
        <f t="shared" si="36"/>
        <v>0</v>
      </c>
      <c r="BY67">
        <f t="shared" si="37"/>
        <v>0</v>
      </c>
      <c r="BZ67">
        <f t="shared" si="38"/>
        <v>0</v>
      </c>
      <c r="CA67">
        <f t="shared" si="39"/>
        <v>0</v>
      </c>
      <c r="CB67">
        <f t="shared" si="40"/>
        <v>0</v>
      </c>
      <c r="CC67">
        <f t="shared" si="41"/>
        <v>1</v>
      </c>
      <c r="CE67">
        <f t="shared" si="42"/>
        <v>0</v>
      </c>
      <c r="CF67">
        <f t="shared" si="43"/>
        <v>0</v>
      </c>
      <c r="CG67">
        <f t="shared" si="44"/>
        <v>0</v>
      </c>
      <c r="CH67">
        <f t="shared" si="45"/>
        <v>0</v>
      </c>
      <c r="CI67">
        <f t="shared" si="46"/>
        <v>0</v>
      </c>
      <c r="CJ67">
        <f t="shared" si="47"/>
        <v>0</v>
      </c>
      <c r="CK67">
        <f t="shared" si="48"/>
        <v>0</v>
      </c>
      <c r="CL67">
        <f t="shared" si="49"/>
        <v>0</v>
      </c>
      <c r="CM67">
        <f t="shared" si="50"/>
        <v>0</v>
      </c>
      <c r="CN67">
        <f t="shared" si="51"/>
        <v>0</v>
      </c>
      <c r="CO67">
        <f t="shared" si="52"/>
        <v>0</v>
      </c>
      <c r="CP67">
        <f t="shared" si="53"/>
        <v>0</v>
      </c>
      <c r="CQ67">
        <f t="shared" si="54"/>
        <v>0</v>
      </c>
      <c r="CR67">
        <f t="shared" si="55"/>
        <v>0</v>
      </c>
      <c r="CS67">
        <f t="shared" si="56"/>
        <v>0</v>
      </c>
      <c r="CT67">
        <f t="shared" si="57"/>
        <v>0</v>
      </c>
      <c r="CU67">
        <f t="shared" si="58"/>
        <v>0</v>
      </c>
      <c r="CW67">
        <f t="shared" si="59"/>
        <v>0</v>
      </c>
      <c r="CX67">
        <f t="shared" si="60"/>
        <v>0</v>
      </c>
      <c r="CY67">
        <f t="shared" si="61"/>
        <v>0</v>
      </c>
      <c r="CZ67">
        <f t="shared" si="62"/>
        <v>0</v>
      </c>
      <c r="DA67">
        <f t="shared" si="63"/>
        <v>0</v>
      </c>
      <c r="DB67">
        <f t="shared" si="64"/>
        <v>0</v>
      </c>
      <c r="DC67">
        <f t="shared" si="65"/>
        <v>0</v>
      </c>
      <c r="DD67">
        <f t="shared" si="66"/>
        <v>0</v>
      </c>
      <c r="DE67">
        <f t="shared" si="67"/>
        <v>0</v>
      </c>
      <c r="DF67">
        <f t="shared" si="68"/>
        <v>0</v>
      </c>
      <c r="DG67">
        <f t="shared" si="69"/>
        <v>0</v>
      </c>
      <c r="DH67">
        <f t="shared" si="70"/>
        <v>0</v>
      </c>
      <c r="DI67">
        <f t="shared" si="71"/>
        <v>0</v>
      </c>
      <c r="DJ67">
        <f t="shared" si="72"/>
        <v>0</v>
      </c>
      <c r="DK67">
        <f t="shared" si="73"/>
        <v>0</v>
      </c>
      <c r="DL67">
        <f t="shared" si="74"/>
        <v>0</v>
      </c>
      <c r="DM67">
        <f t="shared" si="75"/>
        <v>0</v>
      </c>
    </row>
    <row r="68" spans="1:117" ht="12.75" hidden="1">
      <c r="A68" s="1">
        <v>66</v>
      </c>
      <c r="B68" s="7">
        <v>39231</v>
      </c>
      <c r="C68" s="8">
        <v>0.625</v>
      </c>
      <c r="D68" s="2" t="s">
        <v>220</v>
      </c>
      <c r="E68" s="2" t="s">
        <v>80</v>
      </c>
      <c r="F68" s="2" t="s">
        <v>157</v>
      </c>
      <c r="G68" s="2">
        <v>1</v>
      </c>
      <c r="H68" s="10"/>
      <c r="I68" s="10">
        <v>1</v>
      </c>
      <c r="J68" s="10"/>
      <c r="K68" s="10"/>
      <c r="L68" s="10"/>
      <c r="M68" s="25"/>
      <c r="N68" s="25"/>
      <c r="O68" s="25"/>
      <c r="P68" s="25">
        <v>1</v>
      </c>
      <c r="Q68" s="25"/>
      <c r="R68" s="2" t="s">
        <v>265</v>
      </c>
      <c r="S68" s="9"/>
      <c r="T68" s="9">
        <v>1</v>
      </c>
      <c r="U68" s="9"/>
      <c r="V68" s="9"/>
      <c r="W68" s="9"/>
      <c r="X68" s="9"/>
      <c r="Y68" s="9"/>
      <c r="Z68" s="9"/>
      <c r="AA68" s="9"/>
      <c r="AB68" s="9">
        <v>1</v>
      </c>
      <c r="AC68" s="13"/>
      <c r="AD68" s="13">
        <v>1</v>
      </c>
      <c r="AE68" s="13"/>
      <c r="AF68" s="13"/>
      <c r="AG68" s="13"/>
      <c r="AH68" s="13"/>
      <c r="AI68" s="13"/>
      <c r="AJ68" s="13">
        <v>1</v>
      </c>
      <c r="AK68" s="2">
        <v>1</v>
      </c>
      <c r="AM68">
        <f aca="true" t="shared" si="76" ref="AM68:AM125">IF(H68+M68=2,1,0)</f>
        <v>0</v>
      </c>
      <c r="AN68">
        <f aca="true" t="shared" si="77" ref="AN68:AN125">IF(H68+N68=2,1,0)</f>
        <v>0</v>
      </c>
      <c r="AO68">
        <f aca="true" t="shared" si="78" ref="AO68:AO125">IF(H68+O68=2,1,0)</f>
        <v>0</v>
      </c>
      <c r="AP68">
        <f aca="true" t="shared" si="79" ref="AP68:AP125">IF(H68+P68=2,1,0)</f>
        <v>0</v>
      </c>
      <c r="AQ68">
        <f aca="true" t="shared" si="80" ref="AQ68:AQ125">IF(H68+S68=2,1,0)</f>
        <v>0</v>
      </c>
      <c r="AR68">
        <f aca="true" t="shared" si="81" ref="AR68:AR125">IF(H68+T68=2,1,0)</f>
        <v>0</v>
      </c>
      <c r="AS68">
        <f aca="true" t="shared" si="82" ref="AS68:AS125">IF(H68+U68=2,1,0)</f>
        <v>0</v>
      </c>
      <c r="AT68">
        <f aca="true" t="shared" si="83" ref="AT68:AT125">IF(H68+V68=2,1,0)</f>
        <v>0</v>
      </c>
      <c r="AU68">
        <f aca="true" t="shared" si="84" ref="AU68:AU125">IF(H68+W68=2,1,0)</f>
        <v>0</v>
      </c>
      <c r="AV68">
        <f aca="true" t="shared" si="85" ref="AV68:AV125">IF(H68+X68=2,1,0)</f>
        <v>0</v>
      </c>
      <c r="AW68">
        <f aca="true" t="shared" si="86" ref="AW68:AW125">IF(H68+Z68=2,1,0)</f>
        <v>0</v>
      </c>
      <c r="AX68">
        <f aca="true" t="shared" si="87" ref="AX68:AX125">IF(H68+AA68=2,1,0)</f>
        <v>0</v>
      </c>
      <c r="AY68">
        <f aca="true" t="shared" si="88" ref="AY68:AY125">IF(H68+AB68=2,1,0)</f>
        <v>0</v>
      </c>
      <c r="AZ68">
        <f aca="true" t="shared" si="89" ref="AZ68:AZ125">IF(H68+AC68=2,1,0)</f>
        <v>0</v>
      </c>
      <c r="BA68">
        <f aca="true" t="shared" si="90" ref="BA68:BA125">IF(H68+AD68=2,1,0)</f>
        <v>0</v>
      </c>
      <c r="BB68">
        <f aca="true" t="shared" si="91" ref="BB68:BB125">IF(H68+AE68=2,1,0)</f>
        <v>0</v>
      </c>
      <c r="BC68">
        <f aca="true" t="shared" si="92" ref="BC68:BC125">IF(H68+AF68=2,1,0)</f>
        <v>0</v>
      </c>
      <c r="BD68">
        <f aca="true" t="shared" si="93" ref="BD68:BD125">IF(H68+AG68=2,1,0)</f>
        <v>0</v>
      </c>
      <c r="BE68">
        <f aca="true" t="shared" si="94" ref="BE68:BE125">IF(H68+AH68=2,1,0)</f>
        <v>0</v>
      </c>
      <c r="BF68">
        <f aca="true" t="shared" si="95" ref="BF68:BF125">IF(H68+AI68=2,1,0)</f>
        <v>0</v>
      </c>
      <c r="BG68">
        <f aca="true" t="shared" si="96" ref="BG68:BG125">IF(H68+AJ68=2,1,0)</f>
        <v>0</v>
      </c>
      <c r="BI68">
        <f aca="true" t="shared" si="97" ref="BI68:BI125">IF(I68+$M68=2,1,0)</f>
        <v>0</v>
      </c>
      <c r="BJ68">
        <f aca="true" t="shared" si="98" ref="BJ68:BJ125">IF(I68+$N68=2,1,0)</f>
        <v>0</v>
      </c>
      <c r="BK68">
        <f aca="true" t="shared" si="99" ref="BK68:BK125">IF(I68+$O68=2,1,0)</f>
        <v>0</v>
      </c>
      <c r="BL68">
        <f aca="true" t="shared" si="100" ref="BL68:BL125">IF(I68+$P68=2,1,0)</f>
        <v>1</v>
      </c>
      <c r="BM68">
        <f aca="true" t="shared" si="101" ref="BM68:BM125">IF(I68+$S68=2,1,0)</f>
        <v>0</v>
      </c>
      <c r="BN68">
        <f aca="true" t="shared" si="102" ref="BN68:BN125">IF(I68+$T68=2,1,0)</f>
        <v>1</v>
      </c>
      <c r="BO68">
        <f aca="true" t="shared" si="103" ref="BO68:BO125">IF(I68+$U68=2,1,0)</f>
        <v>0</v>
      </c>
      <c r="BP68">
        <f aca="true" t="shared" si="104" ref="BP68:BP125">IF(I68+$V68=2,1,0)</f>
        <v>0</v>
      </c>
      <c r="BQ68">
        <f aca="true" t="shared" si="105" ref="BQ68:BQ125">IF(I68+$W68=2,1,0)</f>
        <v>0</v>
      </c>
      <c r="BR68">
        <f aca="true" t="shared" si="106" ref="BR68:BR125">IF(I68+$X68=2,1,0)</f>
        <v>0</v>
      </c>
      <c r="BS68">
        <f aca="true" t="shared" si="107" ref="BS68:BS125">IF(I68+$Z68=2,1,0)</f>
        <v>0</v>
      </c>
      <c r="BT68">
        <f aca="true" t="shared" si="108" ref="BT68:BT125">IF(I68+$AA68=2,1,0)</f>
        <v>0</v>
      </c>
      <c r="BU68">
        <f aca="true" t="shared" si="109" ref="BU68:BU125">IF(I68+$AB68=2,1,0)</f>
        <v>1</v>
      </c>
      <c r="BV68">
        <f aca="true" t="shared" si="110" ref="BV68:BV125">IF(I68+$AC68=2,1,0)</f>
        <v>0</v>
      </c>
      <c r="BW68">
        <f aca="true" t="shared" si="111" ref="BW68:BW125">IF(I68+$AD68=2,1,0)</f>
        <v>1</v>
      </c>
      <c r="BX68">
        <f aca="true" t="shared" si="112" ref="BX68:BX125">IF(I68+$AE68=2,1,0)</f>
        <v>0</v>
      </c>
      <c r="BY68">
        <f aca="true" t="shared" si="113" ref="BY68:BY125">IF(I68+$AF68=2,1,0)</f>
        <v>0</v>
      </c>
      <c r="BZ68">
        <f aca="true" t="shared" si="114" ref="BZ68:BZ125">IF(I68+$AG68=2,1,0)</f>
        <v>0</v>
      </c>
      <c r="CA68">
        <f aca="true" t="shared" si="115" ref="CA68:CA125">IF(I68+$AH68=2,1,0)</f>
        <v>0</v>
      </c>
      <c r="CB68">
        <f aca="true" t="shared" si="116" ref="CB68:CB125">IF(I68+$AI68=2,1,0)</f>
        <v>0</v>
      </c>
      <c r="CC68">
        <f aca="true" t="shared" si="117" ref="CC68:CC125">IF(I68+$AJ68=2,1,0)</f>
        <v>1</v>
      </c>
      <c r="CE68">
        <f aca="true" t="shared" si="118" ref="CE68:CE125">IF(J68+$S68=2,1,0)</f>
        <v>0</v>
      </c>
      <c r="CF68">
        <f aca="true" t="shared" si="119" ref="CF68:CF125">IF(J68+$T68=2,1,0)</f>
        <v>0</v>
      </c>
      <c r="CG68">
        <f aca="true" t="shared" si="120" ref="CG68:CG125">IF(J68+$U68=2,1,0)</f>
        <v>0</v>
      </c>
      <c r="CH68">
        <f aca="true" t="shared" si="121" ref="CH68:CH125">IF(J68+$V68=2,1,0)</f>
        <v>0</v>
      </c>
      <c r="CI68">
        <f aca="true" t="shared" si="122" ref="CI68:CI125">IF(J68+$W68=2,1,0)</f>
        <v>0</v>
      </c>
      <c r="CJ68">
        <f aca="true" t="shared" si="123" ref="CJ68:CJ125">IF(J68+$X68=2,1,0)</f>
        <v>0</v>
      </c>
      <c r="CK68">
        <f aca="true" t="shared" si="124" ref="CK68:CK125">IF(J68+$Z68=2,1,0)</f>
        <v>0</v>
      </c>
      <c r="CL68">
        <f aca="true" t="shared" si="125" ref="CL68:CL125">IF(J68+$AA68=2,1,0)</f>
        <v>0</v>
      </c>
      <c r="CM68">
        <f aca="true" t="shared" si="126" ref="CM68:CM125">IF(J68+$AB68=2,1,0)</f>
        <v>0</v>
      </c>
      <c r="CN68">
        <f aca="true" t="shared" si="127" ref="CN68:CN125">IF(J68+$AC68=2,1,0)</f>
        <v>0</v>
      </c>
      <c r="CO68">
        <f aca="true" t="shared" si="128" ref="CO68:CO125">IF(J68+$AD68=2,1,0)</f>
        <v>0</v>
      </c>
      <c r="CP68">
        <f aca="true" t="shared" si="129" ref="CP68:CP125">IF(J68+$AE68=2,1,0)</f>
        <v>0</v>
      </c>
      <c r="CQ68">
        <f aca="true" t="shared" si="130" ref="CQ68:CQ125">IF(J68+$AF68=2,1,0)</f>
        <v>0</v>
      </c>
      <c r="CR68">
        <f aca="true" t="shared" si="131" ref="CR68:CR125">IF(J68+$AG68=2,1,0)</f>
        <v>0</v>
      </c>
      <c r="CS68">
        <f aca="true" t="shared" si="132" ref="CS68:CS125">IF(J68+$AH68=2,1,0)</f>
        <v>0</v>
      </c>
      <c r="CT68">
        <f aca="true" t="shared" si="133" ref="CT68:CT125">IF(J68+$AI68=2,1,0)</f>
        <v>0</v>
      </c>
      <c r="CU68">
        <f aca="true" t="shared" si="134" ref="CU68:CU125">IF(J68+$AJ68=2,1,0)</f>
        <v>0</v>
      </c>
      <c r="CW68">
        <f aca="true" t="shared" si="135" ref="CW68:CW125">IF(K68+$S68=2,1,0)</f>
        <v>0</v>
      </c>
      <c r="CX68">
        <f aca="true" t="shared" si="136" ref="CX68:CX125">IF(K68+$T68=2,1,0)</f>
        <v>0</v>
      </c>
      <c r="CY68">
        <f aca="true" t="shared" si="137" ref="CY68:CY125">IF(K68+$U68=2,1,0)</f>
        <v>0</v>
      </c>
      <c r="CZ68">
        <f aca="true" t="shared" si="138" ref="CZ68:CZ125">IF(K68+$V68=2,1,0)</f>
        <v>0</v>
      </c>
      <c r="DA68">
        <f aca="true" t="shared" si="139" ref="DA68:DA125">IF(K68+$W68=2,1,0)</f>
        <v>0</v>
      </c>
      <c r="DB68">
        <f aca="true" t="shared" si="140" ref="DB68:DB125">IF(K68+$X68=2,1,0)</f>
        <v>0</v>
      </c>
      <c r="DC68">
        <f aca="true" t="shared" si="141" ref="DC68:DC125">IF(K68+$Z68=2,1,0)</f>
        <v>0</v>
      </c>
      <c r="DD68">
        <f aca="true" t="shared" si="142" ref="DD68:DD125">IF(K68+$AA68=2,1,0)</f>
        <v>0</v>
      </c>
      <c r="DE68">
        <f aca="true" t="shared" si="143" ref="DE68:DE125">IF(K68+$AB68=2,1,0)</f>
        <v>0</v>
      </c>
      <c r="DF68">
        <f aca="true" t="shared" si="144" ref="DF68:DF125">IF(K68+$AC68=2,1,0)</f>
        <v>0</v>
      </c>
      <c r="DG68">
        <f aca="true" t="shared" si="145" ref="DG68:DG125">IF(K68+$AD68=2,1,0)</f>
        <v>0</v>
      </c>
      <c r="DH68">
        <f aca="true" t="shared" si="146" ref="DH68:DH125">IF(K68+$AE68=2,1,0)</f>
        <v>0</v>
      </c>
      <c r="DI68">
        <f aca="true" t="shared" si="147" ref="DI68:DI125">IF(K68+$AF68=2,1,0)</f>
        <v>0</v>
      </c>
      <c r="DJ68">
        <f aca="true" t="shared" si="148" ref="DJ68:DJ125">IF(K68+$AG68=2,1,0)</f>
        <v>0</v>
      </c>
      <c r="DK68">
        <f aca="true" t="shared" si="149" ref="DK68:DK125">IF(K68+$AH68=2,1,0)</f>
        <v>0</v>
      </c>
      <c r="DL68">
        <f aca="true" t="shared" si="150" ref="DL68:DL125">IF(K68+$AI68=2,1,0)</f>
        <v>0</v>
      </c>
      <c r="DM68">
        <f aca="true" t="shared" si="151" ref="DM68:DM125">IF(K68+$AJ68=2,1,0)</f>
        <v>0</v>
      </c>
    </row>
    <row r="69" spans="1:117" ht="12.75" hidden="1">
      <c r="A69" s="1">
        <v>67</v>
      </c>
      <c r="B69" s="7">
        <v>39231</v>
      </c>
      <c r="C69" s="8">
        <v>0.6458333333333334</v>
      </c>
      <c r="D69" s="2" t="s">
        <v>220</v>
      </c>
      <c r="E69" s="2" t="s">
        <v>80</v>
      </c>
      <c r="F69" s="2" t="s">
        <v>157</v>
      </c>
      <c r="G69" s="2">
        <v>2</v>
      </c>
      <c r="H69" s="10">
        <v>1</v>
      </c>
      <c r="I69" s="10"/>
      <c r="J69" s="10"/>
      <c r="K69" s="10"/>
      <c r="L69" s="10"/>
      <c r="M69" s="25">
        <v>1</v>
      </c>
      <c r="N69" s="25"/>
      <c r="O69" s="25"/>
      <c r="P69" s="25">
        <v>1</v>
      </c>
      <c r="Q69" s="25"/>
      <c r="R69" s="2" t="s">
        <v>327</v>
      </c>
      <c r="S69" s="9"/>
      <c r="T69" s="9">
        <v>1</v>
      </c>
      <c r="U69" s="9">
        <v>1</v>
      </c>
      <c r="V69" s="9"/>
      <c r="W69" s="9"/>
      <c r="X69" s="9"/>
      <c r="Y69" s="9"/>
      <c r="Z69" s="9"/>
      <c r="AA69" s="9"/>
      <c r="AB69" s="9">
        <v>1</v>
      </c>
      <c r="AC69" s="13"/>
      <c r="AD69" s="13">
        <v>1</v>
      </c>
      <c r="AE69" s="13"/>
      <c r="AF69" s="13"/>
      <c r="AG69" s="13"/>
      <c r="AH69" s="13"/>
      <c r="AI69" s="13"/>
      <c r="AJ69" s="13">
        <v>1</v>
      </c>
      <c r="AK69" s="2">
        <v>2</v>
      </c>
      <c r="AM69">
        <f t="shared" si="76"/>
        <v>1</v>
      </c>
      <c r="AN69">
        <f t="shared" si="77"/>
        <v>0</v>
      </c>
      <c r="AO69">
        <f t="shared" si="78"/>
        <v>0</v>
      </c>
      <c r="AP69">
        <f t="shared" si="79"/>
        <v>1</v>
      </c>
      <c r="AQ69">
        <f t="shared" si="80"/>
        <v>0</v>
      </c>
      <c r="AR69">
        <f t="shared" si="81"/>
        <v>1</v>
      </c>
      <c r="AS69">
        <f t="shared" si="82"/>
        <v>1</v>
      </c>
      <c r="AT69">
        <f t="shared" si="83"/>
        <v>0</v>
      </c>
      <c r="AU69">
        <f t="shared" si="84"/>
        <v>0</v>
      </c>
      <c r="AV69">
        <f t="shared" si="85"/>
        <v>0</v>
      </c>
      <c r="AW69">
        <f t="shared" si="86"/>
        <v>0</v>
      </c>
      <c r="AX69">
        <f t="shared" si="87"/>
        <v>0</v>
      </c>
      <c r="AY69">
        <f t="shared" si="88"/>
        <v>1</v>
      </c>
      <c r="AZ69">
        <f t="shared" si="89"/>
        <v>0</v>
      </c>
      <c r="BA69">
        <f t="shared" si="90"/>
        <v>1</v>
      </c>
      <c r="BB69">
        <f t="shared" si="91"/>
        <v>0</v>
      </c>
      <c r="BC69">
        <f t="shared" si="92"/>
        <v>0</v>
      </c>
      <c r="BD69">
        <f t="shared" si="93"/>
        <v>0</v>
      </c>
      <c r="BE69">
        <f t="shared" si="94"/>
        <v>0</v>
      </c>
      <c r="BF69">
        <f t="shared" si="95"/>
        <v>0</v>
      </c>
      <c r="BG69">
        <f t="shared" si="96"/>
        <v>1</v>
      </c>
      <c r="BI69">
        <f t="shared" si="97"/>
        <v>0</v>
      </c>
      <c r="BJ69">
        <f t="shared" si="98"/>
        <v>0</v>
      </c>
      <c r="BK69">
        <f t="shared" si="99"/>
        <v>0</v>
      </c>
      <c r="BL69">
        <f t="shared" si="100"/>
        <v>0</v>
      </c>
      <c r="BM69">
        <f t="shared" si="101"/>
        <v>0</v>
      </c>
      <c r="BN69">
        <f t="shared" si="102"/>
        <v>0</v>
      </c>
      <c r="BO69">
        <f t="shared" si="103"/>
        <v>0</v>
      </c>
      <c r="BP69">
        <f t="shared" si="104"/>
        <v>0</v>
      </c>
      <c r="BQ69">
        <f t="shared" si="105"/>
        <v>0</v>
      </c>
      <c r="BR69">
        <f t="shared" si="106"/>
        <v>0</v>
      </c>
      <c r="BS69">
        <f t="shared" si="107"/>
        <v>0</v>
      </c>
      <c r="BT69">
        <f t="shared" si="108"/>
        <v>0</v>
      </c>
      <c r="BU69">
        <f t="shared" si="109"/>
        <v>0</v>
      </c>
      <c r="BV69">
        <f t="shared" si="110"/>
        <v>0</v>
      </c>
      <c r="BW69">
        <f t="shared" si="111"/>
        <v>0</v>
      </c>
      <c r="BX69">
        <f t="shared" si="112"/>
        <v>0</v>
      </c>
      <c r="BY69">
        <f t="shared" si="113"/>
        <v>0</v>
      </c>
      <c r="BZ69">
        <f t="shared" si="114"/>
        <v>0</v>
      </c>
      <c r="CA69">
        <f t="shared" si="115"/>
        <v>0</v>
      </c>
      <c r="CB69">
        <f t="shared" si="116"/>
        <v>0</v>
      </c>
      <c r="CC69">
        <f t="shared" si="117"/>
        <v>0</v>
      </c>
      <c r="CE69">
        <f t="shared" si="118"/>
        <v>0</v>
      </c>
      <c r="CF69">
        <f t="shared" si="119"/>
        <v>0</v>
      </c>
      <c r="CG69">
        <f t="shared" si="120"/>
        <v>0</v>
      </c>
      <c r="CH69">
        <f t="shared" si="121"/>
        <v>0</v>
      </c>
      <c r="CI69">
        <f t="shared" si="122"/>
        <v>0</v>
      </c>
      <c r="CJ69">
        <f t="shared" si="123"/>
        <v>0</v>
      </c>
      <c r="CK69">
        <f t="shared" si="124"/>
        <v>0</v>
      </c>
      <c r="CL69">
        <f t="shared" si="125"/>
        <v>0</v>
      </c>
      <c r="CM69">
        <f t="shared" si="126"/>
        <v>0</v>
      </c>
      <c r="CN69">
        <f t="shared" si="127"/>
        <v>0</v>
      </c>
      <c r="CO69">
        <f t="shared" si="128"/>
        <v>0</v>
      </c>
      <c r="CP69">
        <f t="shared" si="129"/>
        <v>0</v>
      </c>
      <c r="CQ69">
        <f t="shared" si="130"/>
        <v>0</v>
      </c>
      <c r="CR69">
        <f t="shared" si="131"/>
        <v>0</v>
      </c>
      <c r="CS69">
        <f t="shared" si="132"/>
        <v>0</v>
      </c>
      <c r="CT69">
        <f t="shared" si="133"/>
        <v>0</v>
      </c>
      <c r="CU69">
        <f t="shared" si="134"/>
        <v>0</v>
      </c>
      <c r="CW69">
        <f t="shared" si="135"/>
        <v>0</v>
      </c>
      <c r="CX69">
        <f t="shared" si="136"/>
        <v>0</v>
      </c>
      <c r="CY69">
        <f t="shared" si="137"/>
        <v>0</v>
      </c>
      <c r="CZ69">
        <f t="shared" si="138"/>
        <v>0</v>
      </c>
      <c r="DA69">
        <f t="shared" si="139"/>
        <v>0</v>
      </c>
      <c r="DB69">
        <f t="shared" si="140"/>
        <v>0</v>
      </c>
      <c r="DC69">
        <f t="shared" si="141"/>
        <v>0</v>
      </c>
      <c r="DD69">
        <f t="shared" si="142"/>
        <v>0</v>
      </c>
      <c r="DE69">
        <f t="shared" si="143"/>
        <v>0</v>
      </c>
      <c r="DF69">
        <f t="shared" si="144"/>
        <v>0</v>
      </c>
      <c r="DG69">
        <f t="shared" si="145"/>
        <v>0</v>
      </c>
      <c r="DH69">
        <f t="shared" si="146"/>
        <v>0</v>
      </c>
      <c r="DI69">
        <f t="shared" si="147"/>
        <v>0</v>
      </c>
      <c r="DJ69">
        <f t="shared" si="148"/>
        <v>0</v>
      </c>
      <c r="DK69">
        <f t="shared" si="149"/>
        <v>0</v>
      </c>
      <c r="DL69">
        <f t="shared" si="150"/>
        <v>0</v>
      </c>
      <c r="DM69">
        <f t="shared" si="151"/>
        <v>0</v>
      </c>
    </row>
    <row r="70" spans="1:117" ht="12.75" hidden="1">
      <c r="A70" s="1">
        <v>68</v>
      </c>
      <c r="B70" s="7">
        <v>39231</v>
      </c>
      <c r="C70" s="8">
        <v>0.6875</v>
      </c>
      <c r="D70" s="2" t="s">
        <v>220</v>
      </c>
      <c r="E70" s="2" t="s">
        <v>282</v>
      </c>
      <c r="F70" s="2" t="s">
        <v>157</v>
      </c>
      <c r="G70" s="2">
        <v>2</v>
      </c>
      <c r="H70" s="10"/>
      <c r="I70" s="10">
        <v>1</v>
      </c>
      <c r="J70" s="10"/>
      <c r="K70" s="10"/>
      <c r="L70" s="10"/>
      <c r="M70" s="25"/>
      <c r="N70" s="25"/>
      <c r="O70" s="25"/>
      <c r="P70" s="25">
        <v>1</v>
      </c>
      <c r="Q70" s="25"/>
      <c r="R70" s="2" t="s">
        <v>288</v>
      </c>
      <c r="S70" s="9">
        <v>1</v>
      </c>
      <c r="T70" s="9"/>
      <c r="U70" s="9"/>
      <c r="V70" s="9"/>
      <c r="W70" s="9"/>
      <c r="X70" s="9"/>
      <c r="Y70" s="9"/>
      <c r="Z70" s="9"/>
      <c r="AA70" s="9"/>
      <c r="AB70" s="9"/>
      <c r="AC70" s="13">
        <v>1</v>
      </c>
      <c r="AD70" s="13"/>
      <c r="AE70" s="13">
        <v>1</v>
      </c>
      <c r="AF70" s="13">
        <v>1</v>
      </c>
      <c r="AG70" s="13"/>
      <c r="AH70" s="13"/>
      <c r="AI70" s="13"/>
      <c r="AJ70" s="13"/>
      <c r="AK70" s="2">
        <v>0</v>
      </c>
      <c r="AM70">
        <f t="shared" si="76"/>
        <v>0</v>
      </c>
      <c r="AN70">
        <f t="shared" si="77"/>
        <v>0</v>
      </c>
      <c r="AO70">
        <f t="shared" si="78"/>
        <v>0</v>
      </c>
      <c r="AP70">
        <f t="shared" si="79"/>
        <v>0</v>
      </c>
      <c r="AQ70">
        <f t="shared" si="80"/>
        <v>0</v>
      </c>
      <c r="AR70">
        <f t="shared" si="81"/>
        <v>0</v>
      </c>
      <c r="AS70">
        <f t="shared" si="82"/>
        <v>0</v>
      </c>
      <c r="AT70">
        <f t="shared" si="83"/>
        <v>0</v>
      </c>
      <c r="AU70">
        <f t="shared" si="84"/>
        <v>0</v>
      </c>
      <c r="AV70">
        <f t="shared" si="85"/>
        <v>0</v>
      </c>
      <c r="AW70">
        <f t="shared" si="86"/>
        <v>0</v>
      </c>
      <c r="AX70">
        <f t="shared" si="87"/>
        <v>0</v>
      </c>
      <c r="AY70">
        <f t="shared" si="88"/>
        <v>0</v>
      </c>
      <c r="AZ70">
        <f t="shared" si="89"/>
        <v>0</v>
      </c>
      <c r="BA70">
        <f t="shared" si="90"/>
        <v>0</v>
      </c>
      <c r="BB70">
        <f t="shared" si="91"/>
        <v>0</v>
      </c>
      <c r="BC70">
        <f t="shared" si="92"/>
        <v>0</v>
      </c>
      <c r="BD70">
        <f t="shared" si="93"/>
        <v>0</v>
      </c>
      <c r="BE70">
        <f t="shared" si="94"/>
        <v>0</v>
      </c>
      <c r="BF70">
        <f t="shared" si="95"/>
        <v>0</v>
      </c>
      <c r="BG70">
        <f t="shared" si="96"/>
        <v>0</v>
      </c>
      <c r="BI70">
        <f t="shared" si="97"/>
        <v>0</v>
      </c>
      <c r="BJ70">
        <f t="shared" si="98"/>
        <v>0</v>
      </c>
      <c r="BK70">
        <f t="shared" si="99"/>
        <v>0</v>
      </c>
      <c r="BL70">
        <f t="shared" si="100"/>
        <v>1</v>
      </c>
      <c r="BM70">
        <f t="shared" si="101"/>
        <v>1</v>
      </c>
      <c r="BN70">
        <f t="shared" si="102"/>
        <v>0</v>
      </c>
      <c r="BO70">
        <f t="shared" si="103"/>
        <v>0</v>
      </c>
      <c r="BP70">
        <f t="shared" si="104"/>
        <v>0</v>
      </c>
      <c r="BQ70">
        <f t="shared" si="105"/>
        <v>0</v>
      </c>
      <c r="BR70">
        <f t="shared" si="106"/>
        <v>0</v>
      </c>
      <c r="BS70">
        <f t="shared" si="107"/>
        <v>0</v>
      </c>
      <c r="BT70">
        <f t="shared" si="108"/>
        <v>0</v>
      </c>
      <c r="BU70">
        <f t="shared" si="109"/>
        <v>0</v>
      </c>
      <c r="BV70">
        <f t="shared" si="110"/>
        <v>1</v>
      </c>
      <c r="BW70">
        <f t="shared" si="111"/>
        <v>0</v>
      </c>
      <c r="BX70">
        <f t="shared" si="112"/>
        <v>1</v>
      </c>
      <c r="BY70">
        <f t="shared" si="113"/>
        <v>1</v>
      </c>
      <c r="BZ70">
        <f t="shared" si="114"/>
        <v>0</v>
      </c>
      <c r="CA70">
        <f t="shared" si="115"/>
        <v>0</v>
      </c>
      <c r="CB70">
        <f t="shared" si="116"/>
        <v>0</v>
      </c>
      <c r="CC70">
        <f t="shared" si="117"/>
        <v>0</v>
      </c>
      <c r="CE70">
        <f t="shared" si="118"/>
        <v>0</v>
      </c>
      <c r="CF70">
        <f t="shared" si="119"/>
        <v>0</v>
      </c>
      <c r="CG70">
        <f t="shared" si="120"/>
        <v>0</v>
      </c>
      <c r="CH70">
        <f t="shared" si="121"/>
        <v>0</v>
      </c>
      <c r="CI70">
        <f t="shared" si="122"/>
        <v>0</v>
      </c>
      <c r="CJ70">
        <f t="shared" si="123"/>
        <v>0</v>
      </c>
      <c r="CK70">
        <f t="shared" si="124"/>
        <v>0</v>
      </c>
      <c r="CL70">
        <f t="shared" si="125"/>
        <v>0</v>
      </c>
      <c r="CM70">
        <f t="shared" si="126"/>
        <v>0</v>
      </c>
      <c r="CN70">
        <f t="shared" si="127"/>
        <v>0</v>
      </c>
      <c r="CO70">
        <f t="shared" si="128"/>
        <v>0</v>
      </c>
      <c r="CP70">
        <f t="shared" si="129"/>
        <v>0</v>
      </c>
      <c r="CQ70">
        <f t="shared" si="130"/>
        <v>0</v>
      </c>
      <c r="CR70">
        <f t="shared" si="131"/>
        <v>0</v>
      </c>
      <c r="CS70">
        <f t="shared" si="132"/>
        <v>0</v>
      </c>
      <c r="CT70">
        <f t="shared" si="133"/>
        <v>0</v>
      </c>
      <c r="CU70">
        <f t="shared" si="134"/>
        <v>0</v>
      </c>
      <c r="CW70">
        <f t="shared" si="135"/>
        <v>0</v>
      </c>
      <c r="CX70">
        <f t="shared" si="136"/>
        <v>0</v>
      </c>
      <c r="CY70">
        <f t="shared" si="137"/>
        <v>0</v>
      </c>
      <c r="CZ70">
        <f t="shared" si="138"/>
        <v>0</v>
      </c>
      <c r="DA70">
        <f t="shared" si="139"/>
        <v>0</v>
      </c>
      <c r="DB70">
        <f t="shared" si="140"/>
        <v>0</v>
      </c>
      <c r="DC70">
        <f t="shared" si="141"/>
        <v>0</v>
      </c>
      <c r="DD70">
        <f t="shared" si="142"/>
        <v>0</v>
      </c>
      <c r="DE70">
        <f t="shared" si="143"/>
        <v>0</v>
      </c>
      <c r="DF70">
        <f t="shared" si="144"/>
        <v>0</v>
      </c>
      <c r="DG70">
        <f t="shared" si="145"/>
        <v>0</v>
      </c>
      <c r="DH70">
        <f t="shared" si="146"/>
        <v>0</v>
      </c>
      <c r="DI70">
        <f t="shared" si="147"/>
        <v>0</v>
      </c>
      <c r="DJ70">
        <f t="shared" si="148"/>
        <v>0</v>
      </c>
      <c r="DK70">
        <f t="shared" si="149"/>
        <v>0</v>
      </c>
      <c r="DL70">
        <f t="shared" si="150"/>
        <v>0</v>
      </c>
      <c r="DM70">
        <f t="shared" si="151"/>
        <v>0</v>
      </c>
    </row>
    <row r="71" spans="1:117" ht="12.75" hidden="1">
      <c r="A71" s="1">
        <v>69</v>
      </c>
      <c r="B71" s="7">
        <v>39231</v>
      </c>
      <c r="C71" s="8">
        <v>0.7291666666666666</v>
      </c>
      <c r="D71" s="2" t="s">
        <v>84</v>
      </c>
      <c r="E71" s="2" t="s">
        <v>153</v>
      </c>
      <c r="F71" s="2" t="s">
        <v>157</v>
      </c>
      <c r="G71" s="2">
        <v>4</v>
      </c>
      <c r="H71" s="10"/>
      <c r="I71" s="10"/>
      <c r="J71" s="10"/>
      <c r="K71" s="10"/>
      <c r="L71" s="10">
        <v>1</v>
      </c>
      <c r="M71" s="25"/>
      <c r="N71" s="25"/>
      <c r="O71" s="25"/>
      <c r="P71" s="25"/>
      <c r="Q71" s="25">
        <v>1</v>
      </c>
      <c r="R71" s="2" t="s">
        <v>265</v>
      </c>
      <c r="S71" s="9"/>
      <c r="T71" s="9">
        <v>1</v>
      </c>
      <c r="U71" s="9"/>
      <c r="V71" s="9"/>
      <c r="W71" s="9"/>
      <c r="X71" s="9"/>
      <c r="Y71" s="9"/>
      <c r="Z71" s="9"/>
      <c r="AA71" s="9"/>
      <c r="AB71" s="9">
        <v>1</v>
      </c>
      <c r="AC71" s="13"/>
      <c r="AD71" s="13">
        <v>1</v>
      </c>
      <c r="AE71" s="13"/>
      <c r="AF71" s="13"/>
      <c r="AG71" s="13"/>
      <c r="AH71" s="13"/>
      <c r="AI71" s="13"/>
      <c r="AJ71" s="13">
        <v>1</v>
      </c>
      <c r="AK71" s="2">
        <v>2</v>
      </c>
      <c r="AM71">
        <f t="shared" si="76"/>
        <v>0</v>
      </c>
      <c r="AN71">
        <f t="shared" si="77"/>
        <v>0</v>
      </c>
      <c r="AO71">
        <f t="shared" si="78"/>
        <v>0</v>
      </c>
      <c r="AP71">
        <f t="shared" si="79"/>
        <v>0</v>
      </c>
      <c r="AQ71">
        <f t="shared" si="80"/>
        <v>0</v>
      </c>
      <c r="AR71">
        <f t="shared" si="81"/>
        <v>0</v>
      </c>
      <c r="AS71">
        <f t="shared" si="82"/>
        <v>0</v>
      </c>
      <c r="AT71">
        <f t="shared" si="83"/>
        <v>0</v>
      </c>
      <c r="AU71">
        <f t="shared" si="84"/>
        <v>0</v>
      </c>
      <c r="AV71">
        <f t="shared" si="85"/>
        <v>0</v>
      </c>
      <c r="AW71">
        <f t="shared" si="86"/>
        <v>0</v>
      </c>
      <c r="AX71">
        <f t="shared" si="87"/>
        <v>0</v>
      </c>
      <c r="AY71">
        <f t="shared" si="88"/>
        <v>0</v>
      </c>
      <c r="AZ71">
        <f t="shared" si="89"/>
        <v>0</v>
      </c>
      <c r="BA71">
        <f t="shared" si="90"/>
        <v>0</v>
      </c>
      <c r="BB71">
        <f t="shared" si="91"/>
        <v>0</v>
      </c>
      <c r="BC71">
        <f t="shared" si="92"/>
        <v>0</v>
      </c>
      <c r="BD71">
        <f t="shared" si="93"/>
        <v>0</v>
      </c>
      <c r="BE71">
        <f t="shared" si="94"/>
        <v>0</v>
      </c>
      <c r="BF71">
        <f t="shared" si="95"/>
        <v>0</v>
      </c>
      <c r="BG71">
        <f t="shared" si="96"/>
        <v>0</v>
      </c>
      <c r="BI71">
        <f t="shared" si="97"/>
        <v>0</v>
      </c>
      <c r="BJ71">
        <f t="shared" si="98"/>
        <v>0</v>
      </c>
      <c r="BK71">
        <f t="shared" si="99"/>
        <v>0</v>
      </c>
      <c r="BL71">
        <f t="shared" si="100"/>
        <v>0</v>
      </c>
      <c r="BM71">
        <f t="shared" si="101"/>
        <v>0</v>
      </c>
      <c r="BN71">
        <f t="shared" si="102"/>
        <v>0</v>
      </c>
      <c r="BO71">
        <f t="shared" si="103"/>
        <v>0</v>
      </c>
      <c r="BP71">
        <f t="shared" si="104"/>
        <v>0</v>
      </c>
      <c r="BQ71">
        <f t="shared" si="105"/>
        <v>0</v>
      </c>
      <c r="BR71">
        <f t="shared" si="106"/>
        <v>0</v>
      </c>
      <c r="BS71">
        <f t="shared" si="107"/>
        <v>0</v>
      </c>
      <c r="BT71">
        <f t="shared" si="108"/>
        <v>0</v>
      </c>
      <c r="BU71">
        <f t="shared" si="109"/>
        <v>0</v>
      </c>
      <c r="BV71">
        <f t="shared" si="110"/>
        <v>0</v>
      </c>
      <c r="BW71">
        <f t="shared" si="111"/>
        <v>0</v>
      </c>
      <c r="BX71">
        <f t="shared" si="112"/>
        <v>0</v>
      </c>
      <c r="BY71">
        <f t="shared" si="113"/>
        <v>0</v>
      </c>
      <c r="BZ71">
        <f t="shared" si="114"/>
        <v>0</v>
      </c>
      <c r="CA71">
        <f t="shared" si="115"/>
        <v>0</v>
      </c>
      <c r="CB71">
        <f t="shared" si="116"/>
        <v>0</v>
      </c>
      <c r="CC71">
        <f t="shared" si="117"/>
        <v>0</v>
      </c>
      <c r="CE71">
        <f t="shared" si="118"/>
        <v>0</v>
      </c>
      <c r="CF71">
        <f t="shared" si="119"/>
        <v>0</v>
      </c>
      <c r="CG71">
        <f t="shared" si="120"/>
        <v>0</v>
      </c>
      <c r="CH71">
        <f t="shared" si="121"/>
        <v>0</v>
      </c>
      <c r="CI71">
        <f t="shared" si="122"/>
        <v>0</v>
      </c>
      <c r="CJ71">
        <f t="shared" si="123"/>
        <v>0</v>
      </c>
      <c r="CK71">
        <f t="shared" si="124"/>
        <v>0</v>
      </c>
      <c r="CL71">
        <f t="shared" si="125"/>
        <v>0</v>
      </c>
      <c r="CM71">
        <f t="shared" si="126"/>
        <v>0</v>
      </c>
      <c r="CN71">
        <f t="shared" si="127"/>
        <v>0</v>
      </c>
      <c r="CO71">
        <f t="shared" si="128"/>
        <v>0</v>
      </c>
      <c r="CP71">
        <f t="shared" si="129"/>
        <v>0</v>
      </c>
      <c r="CQ71">
        <f t="shared" si="130"/>
        <v>0</v>
      </c>
      <c r="CR71">
        <f t="shared" si="131"/>
        <v>0</v>
      </c>
      <c r="CS71">
        <f t="shared" si="132"/>
        <v>0</v>
      </c>
      <c r="CT71">
        <f t="shared" si="133"/>
        <v>0</v>
      </c>
      <c r="CU71">
        <f t="shared" si="134"/>
        <v>0</v>
      </c>
      <c r="CW71">
        <f t="shared" si="135"/>
        <v>0</v>
      </c>
      <c r="CX71">
        <f t="shared" si="136"/>
        <v>0</v>
      </c>
      <c r="CY71">
        <f t="shared" si="137"/>
        <v>0</v>
      </c>
      <c r="CZ71">
        <f t="shared" si="138"/>
        <v>0</v>
      </c>
      <c r="DA71">
        <f t="shared" si="139"/>
        <v>0</v>
      </c>
      <c r="DB71">
        <f t="shared" si="140"/>
        <v>0</v>
      </c>
      <c r="DC71">
        <f t="shared" si="141"/>
        <v>0</v>
      </c>
      <c r="DD71">
        <f t="shared" si="142"/>
        <v>0</v>
      </c>
      <c r="DE71">
        <f t="shared" si="143"/>
        <v>0</v>
      </c>
      <c r="DF71">
        <f t="shared" si="144"/>
        <v>0</v>
      </c>
      <c r="DG71">
        <f t="shared" si="145"/>
        <v>0</v>
      </c>
      <c r="DH71">
        <f t="shared" si="146"/>
        <v>0</v>
      </c>
      <c r="DI71">
        <f t="shared" si="147"/>
        <v>0</v>
      </c>
      <c r="DJ71">
        <f t="shared" si="148"/>
        <v>0</v>
      </c>
      <c r="DK71">
        <f t="shared" si="149"/>
        <v>0</v>
      </c>
      <c r="DL71">
        <f t="shared" si="150"/>
        <v>0</v>
      </c>
      <c r="DM71">
        <f t="shared" si="151"/>
        <v>0</v>
      </c>
    </row>
    <row r="72" spans="1:117" ht="12.75" hidden="1">
      <c r="A72" s="1">
        <v>70</v>
      </c>
      <c r="B72" s="7">
        <v>39235</v>
      </c>
      <c r="C72" s="8">
        <v>0.3854166666666667</v>
      </c>
      <c r="D72" s="2" t="s">
        <v>220</v>
      </c>
      <c r="E72" s="2" t="s">
        <v>282</v>
      </c>
      <c r="F72" s="2" t="s">
        <v>157</v>
      </c>
      <c r="G72" s="2">
        <v>2</v>
      </c>
      <c r="H72" s="10"/>
      <c r="I72" s="10">
        <v>1</v>
      </c>
      <c r="J72" s="10"/>
      <c r="K72" s="10"/>
      <c r="L72" s="10"/>
      <c r="M72" s="25"/>
      <c r="N72" s="25"/>
      <c r="O72" s="25"/>
      <c r="P72" s="25">
        <v>1</v>
      </c>
      <c r="Q72" s="25"/>
      <c r="R72" s="2" t="s">
        <v>149</v>
      </c>
      <c r="S72" s="9">
        <v>1</v>
      </c>
      <c r="T72" s="9"/>
      <c r="U72" s="9">
        <v>1</v>
      </c>
      <c r="V72" s="9"/>
      <c r="W72" s="9"/>
      <c r="X72" s="9"/>
      <c r="Y72" s="9"/>
      <c r="Z72" s="9"/>
      <c r="AA72" s="9"/>
      <c r="AB72" s="9"/>
      <c r="AC72" s="13">
        <v>1</v>
      </c>
      <c r="AD72" s="13"/>
      <c r="AE72" s="13">
        <v>1</v>
      </c>
      <c r="AF72" s="13">
        <v>1</v>
      </c>
      <c r="AG72" s="13"/>
      <c r="AH72" s="13"/>
      <c r="AI72" s="13">
        <v>1</v>
      </c>
      <c r="AJ72" s="13"/>
      <c r="AK72" s="2">
        <v>2</v>
      </c>
      <c r="AM72">
        <f t="shared" si="76"/>
        <v>0</v>
      </c>
      <c r="AN72">
        <f t="shared" si="77"/>
        <v>0</v>
      </c>
      <c r="AO72">
        <f t="shared" si="78"/>
        <v>0</v>
      </c>
      <c r="AP72">
        <f t="shared" si="79"/>
        <v>0</v>
      </c>
      <c r="AQ72">
        <f t="shared" si="80"/>
        <v>0</v>
      </c>
      <c r="AR72">
        <f t="shared" si="81"/>
        <v>0</v>
      </c>
      <c r="AS72">
        <f t="shared" si="82"/>
        <v>0</v>
      </c>
      <c r="AT72">
        <f t="shared" si="83"/>
        <v>0</v>
      </c>
      <c r="AU72">
        <f t="shared" si="84"/>
        <v>0</v>
      </c>
      <c r="AV72">
        <f t="shared" si="85"/>
        <v>0</v>
      </c>
      <c r="AW72">
        <f t="shared" si="86"/>
        <v>0</v>
      </c>
      <c r="AX72">
        <f t="shared" si="87"/>
        <v>0</v>
      </c>
      <c r="AY72">
        <f t="shared" si="88"/>
        <v>0</v>
      </c>
      <c r="AZ72">
        <f t="shared" si="89"/>
        <v>0</v>
      </c>
      <c r="BA72">
        <f t="shared" si="90"/>
        <v>0</v>
      </c>
      <c r="BB72">
        <f t="shared" si="91"/>
        <v>0</v>
      </c>
      <c r="BC72">
        <f t="shared" si="92"/>
        <v>0</v>
      </c>
      <c r="BD72">
        <f t="shared" si="93"/>
        <v>0</v>
      </c>
      <c r="BE72">
        <f t="shared" si="94"/>
        <v>0</v>
      </c>
      <c r="BF72">
        <f t="shared" si="95"/>
        <v>0</v>
      </c>
      <c r="BG72">
        <f t="shared" si="96"/>
        <v>0</v>
      </c>
      <c r="BI72">
        <f t="shared" si="97"/>
        <v>0</v>
      </c>
      <c r="BJ72">
        <f t="shared" si="98"/>
        <v>0</v>
      </c>
      <c r="BK72">
        <f t="shared" si="99"/>
        <v>0</v>
      </c>
      <c r="BL72">
        <f t="shared" si="100"/>
        <v>1</v>
      </c>
      <c r="BM72">
        <f t="shared" si="101"/>
        <v>1</v>
      </c>
      <c r="BN72">
        <f t="shared" si="102"/>
        <v>0</v>
      </c>
      <c r="BO72">
        <f t="shared" si="103"/>
        <v>1</v>
      </c>
      <c r="BP72">
        <f t="shared" si="104"/>
        <v>0</v>
      </c>
      <c r="BQ72">
        <f t="shared" si="105"/>
        <v>0</v>
      </c>
      <c r="BR72">
        <f t="shared" si="106"/>
        <v>0</v>
      </c>
      <c r="BS72">
        <f t="shared" si="107"/>
        <v>0</v>
      </c>
      <c r="BT72">
        <f t="shared" si="108"/>
        <v>0</v>
      </c>
      <c r="BU72">
        <f t="shared" si="109"/>
        <v>0</v>
      </c>
      <c r="BV72">
        <f t="shared" si="110"/>
        <v>1</v>
      </c>
      <c r="BW72">
        <f t="shared" si="111"/>
        <v>0</v>
      </c>
      <c r="BX72">
        <f t="shared" si="112"/>
        <v>1</v>
      </c>
      <c r="BY72">
        <f t="shared" si="113"/>
        <v>1</v>
      </c>
      <c r="BZ72">
        <f t="shared" si="114"/>
        <v>0</v>
      </c>
      <c r="CA72">
        <f t="shared" si="115"/>
        <v>0</v>
      </c>
      <c r="CB72">
        <f t="shared" si="116"/>
        <v>1</v>
      </c>
      <c r="CC72">
        <f t="shared" si="117"/>
        <v>0</v>
      </c>
      <c r="CE72">
        <f t="shared" si="118"/>
        <v>0</v>
      </c>
      <c r="CF72">
        <f t="shared" si="119"/>
        <v>0</v>
      </c>
      <c r="CG72">
        <f t="shared" si="120"/>
        <v>0</v>
      </c>
      <c r="CH72">
        <f t="shared" si="121"/>
        <v>0</v>
      </c>
      <c r="CI72">
        <f t="shared" si="122"/>
        <v>0</v>
      </c>
      <c r="CJ72">
        <f t="shared" si="123"/>
        <v>0</v>
      </c>
      <c r="CK72">
        <f t="shared" si="124"/>
        <v>0</v>
      </c>
      <c r="CL72">
        <f t="shared" si="125"/>
        <v>0</v>
      </c>
      <c r="CM72">
        <f t="shared" si="126"/>
        <v>0</v>
      </c>
      <c r="CN72">
        <f t="shared" si="127"/>
        <v>0</v>
      </c>
      <c r="CO72">
        <f t="shared" si="128"/>
        <v>0</v>
      </c>
      <c r="CP72">
        <f t="shared" si="129"/>
        <v>0</v>
      </c>
      <c r="CQ72">
        <f t="shared" si="130"/>
        <v>0</v>
      </c>
      <c r="CR72">
        <f t="shared" si="131"/>
        <v>0</v>
      </c>
      <c r="CS72">
        <f t="shared" si="132"/>
        <v>0</v>
      </c>
      <c r="CT72">
        <f t="shared" si="133"/>
        <v>0</v>
      </c>
      <c r="CU72">
        <f t="shared" si="134"/>
        <v>0</v>
      </c>
      <c r="CW72">
        <f t="shared" si="135"/>
        <v>0</v>
      </c>
      <c r="CX72">
        <f t="shared" si="136"/>
        <v>0</v>
      </c>
      <c r="CY72">
        <f t="shared" si="137"/>
        <v>0</v>
      </c>
      <c r="CZ72">
        <f t="shared" si="138"/>
        <v>0</v>
      </c>
      <c r="DA72">
        <f t="shared" si="139"/>
        <v>0</v>
      </c>
      <c r="DB72">
        <f t="shared" si="140"/>
        <v>0</v>
      </c>
      <c r="DC72">
        <f t="shared" si="141"/>
        <v>0</v>
      </c>
      <c r="DD72">
        <f t="shared" si="142"/>
        <v>0</v>
      </c>
      <c r="DE72">
        <f t="shared" si="143"/>
        <v>0</v>
      </c>
      <c r="DF72">
        <f t="shared" si="144"/>
        <v>0</v>
      </c>
      <c r="DG72">
        <f t="shared" si="145"/>
        <v>0</v>
      </c>
      <c r="DH72">
        <f t="shared" si="146"/>
        <v>0</v>
      </c>
      <c r="DI72">
        <f t="shared" si="147"/>
        <v>0</v>
      </c>
      <c r="DJ72">
        <f t="shared" si="148"/>
        <v>0</v>
      </c>
      <c r="DK72">
        <f t="shared" si="149"/>
        <v>0</v>
      </c>
      <c r="DL72">
        <f t="shared" si="150"/>
        <v>0</v>
      </c>
      <c r="DM72">
        <f t="shared" si="151"/>
        <v>0</v>
      </c>
    </row>
    <row r="73" spans="1:117" ht="12.75" hidden="1">
      <c r="A73" s="1">
        <v>71</v>
      </c>
      <c r="B73" s="7">
        <v>39235</v>
      </c>
      <c r="C73" s="8">
        <v>0.4166666666666667</v>
      </c>
      <c r="D73" s="2" t="s">
        <v>220</v>
      </c>
      <c r="E73" s="2" t="s">
        <v>75</v>
      </c>
      <c r="F73" s="2" t="s">
        <v>157</v>
      </c>
      <c r="G73" s="2">
        <v>7</v>
      </c>
      <c r="H73" s="10">
        <v>1</v>
      </c>
      <c r="I73" s="10"/>
      <c r="J73" s="10"/>
      <c r="K73" s="10"/>
      <c r="L73" s="10"/>
      <c r="M73" s="25">
        <v>1</v>
      </c>
      <c r="N73" s="25"/>
      <c r="O73" s="25"/>
      <c r="P73" s="25">
        <v>1</v>
      </c>
      <c r="Q73" s="25"/>
      <c r="R73" s="2" t="s">
        <v>428</v>
      </c>
      <c r="S73" s="9"/>
      <c r="T73" s="9">
        <v>1</v>
      </c>
      <c r="U73" s="9">
        <v>1</v>
      </c>
      <c r="V73" s="9"/>
      <c r="W73" s="9"/>
      <c r="X73" s="9"/>
      <c r="Y73" s="9"/>
      <c r="Z73" s="9"/>
      <c r="AA73" s="9"/>
      <c r="AB73" s="9"/>
      <c r="AC73" s="13">
        <v>1</v>
      </c>
      <c r="AD73" s="13"/>
      <c r="AE73" s="13"/>
      <c r="AF73" s="13"/>
      <c r="AG73" s="13"/>
      <c r="AH73" s="13"/>
      <c r="AI73" s="13"/>
      <c r="AJ73" s="13">
        <v>1</v>
      </c>
      <c r="AK73" s="2">
        <v>7</v>
      </c>
      <c r="AM73">
        <f t="shared" si="76"/>
        <v>1</v>
      </c>
      <c r="AN73">
        <f t="shared" si="77"/>
        <v>0</v>
      </c>
      <c r="AO73">
        <f t="shared" si="78"/>
        <v>0</v>
      </c>
      <c r="AP73">
        <f t="shared" si="79"/>
        <v>1</v>
      </c>
      <c r="AQ73">
        <f t="shared" si="80"/>
        <v>0</v>
      </c>
      <c r="AR73">
        <f t="shared" si="81"/>
        <v>1</v>
      </c>
      <c r="AS73">
        <f t="shared" si="82"/>
        <v>1</v>
      </c>
      <c r="AT73">
        <f t="shared" si="83"/>
        <v>0</v>
      </c>
      <c r="AU73">
        <f t="shared" si="84"/>
        <v>0</v>
      </c>
      <c r="AV73">
        <f t="shared" si="85"/>
        <v>0</v>
      </c>
      <c r="AW73">
        <f t="shared" si="86"/>
        <v>0</v>
      </c>
      <c r="AX73">
        <f t="shared" si="87"/>
        <v>0</v>
      </c>
      <c r="AY73">
        <f t="shared" si="88"/>
        <v>0</v>
      </c>
      <c r="AZ73">
        <f t="shared" si="89"/>
        <v>1</v>
      </c>
      <c r="BA73">
        <f t="shared" si="90"/>
        <v>0</v>
      </c>
      <c r="BB73">
        <f t="shared" si="91"/>
        <v>0</v>
      </c>
      <c r="BC73">
        <f t="shared" si="92"/>
        <v>0</v>
      </c>
      <c r="BD73">
        <f t="shared" si="93"/>
        <v>0</v>
      </c>
      <c r="BE73">
        <f t="shared" si="94"/>
        <v>0</v>
      </c>
      <c r="BF73">
        <f t="shared" si="95"/>
        <v>0</v>
      </c>
      <c r="BG73">
        <f t="shared" si="96"/>
        <v>1</v>
      </c>
      <c r="BI73">
        <f t="shared" si="97"/>
        <v>0</v>
      </c>
      <c r="BJ73">
        <f t="shared" si="98"/>
        <v>0</v>
      </c>
      <c r="BK73">
        <f t="shared" si="99"/>
        <v>0</v>
      </c>
      <c r="BL73">
        <f t="shared" si="100"/>
        <v>0</v>
      </c>
      <c r="BM73">
        <f t="shared" si="101"/>
        <v>0</v>
      </c>
      <c r="BN73">
        <f t="shared" si="102"/>
        <v>0</v>
      </c>
      <c r="BO73">
        <f t="shared" si="103"/>
        <v>0</v>
      </c>
      <c r="BP73">
        <f t="shared" si="104"/>
        <v>0</v>
      </c>
      <c r="BQ73">
        <f t="shared" si="105"/>
        <v>0</v>
      </c>
      <c r="BR73">
        <f t="shared" si="106"/>
        <v>0</v>
      </c>
      <c r="BS73">
        <f t="shared" si="107"/>
        <v>0</v>
      </c>
      <c r="BT73">
        <f t="shared" si="108"/>
        <v>0</v>
      </c>
      <c r="BU73">
        <f t="shared" si="109"/>
        <v>0</v>
      </c>
      <c r="BV73">
        <f t="shared" si="110"/>
        <v>0</v>
      </c>
      <c r="BW73">
        <f t="shared" si="111"/>
        <v>0</v>
      </c>
      <c r="BX73">
        <f t="shared" si="112"/>
        <v>0</v>
      </c>
      <c r="BY73">
        <f t="shared" si="113"/>
        <v>0</v>
      </c>
      <c r="BZ73">
        <f t="shared" si="114"/>
        <v>0</v>
      </c>
      <c r="CA73">
        <f t="shared" si="115"/>
        <v>0</v>
      </c>
      <c r="CB73">
        <f t="shared" si="116"/>
        <v>0</v>
      </c>
      <c r="CC73">
        <f t="shared" si="117"/>
        <v>0</v>
      </c>
      <c r="CE73">
        <f t="shared" si="118"/>
        <v>0</v>
      </c>
      <c r="CF73">
        <f t="shared" si="119"/>
        <v>0</v>
      </c>
      <c r="CG73">
        <f t="shared" si="120"/>
        <v>0</v>
      </c>
      <c r="CH73">
        <f t="shared" si="121"/>
        <v>0</v>
      </c>
      <c r="CI73">
        <f t="shared" si="122"/>
        <v>0</v>
      </c>
      <c r="CJ73">
        <f t="shared" si="123"/>
        <v>0</v>
      </c>
      <c r="CK73">
        <f t="shared" si="124"/>
        <v>0</v>
      </c>
      <c r="CL73">
        <f t="shared" si="125"/>
        <v>0</v>
      </c>
      <c r="CM73">
        <f t="shared" si="126"/>
        <v>0</v>
      </c>
      <c r="CN73">
        <f t="shared" si="127"/>
        <v>0</v>
      </c>
      <c r="CO73">
        <f t="shared" si="128"/>
        <v>0</v>
      </c>
      <c r="CP73">
        <f t="shared" si="129"/>
        <v>0</v>
      </c>
      <c r="CQ73">
        <f t="shared" si="130"/>
        <v>0</v>
      </c>
      <c r="CR73">
        <f t="shared" si="131"/>
        <v>0</v>
      </c>
      <c r="CS73">
        <f t="shared" si="132"/>
        <v>0</v>
      </c>
      <c r="CT73">
        <f t="shared" si="133"/>
        <v>0</v>
      </c>
      <c r="CU73">
        <f t="shared" si="134"/>
        <v>0</v>
      </c>
      <c r="CW73">
        <f t="shared" si="135"/>
        <v>0</v>
      </c>
      <c r="CX73">
        <f t="shared" si="136"/>
        <v>0</v>
      </c>
      <c r="CY73">
        <f t="shared" si="137"/>
        <v>0</v>
      </c>
      <c r="CZ73">
        <f t="shared" si="138"/>
        <v>0</v>
      </c>
      <c r="DA73">
        <f t="shared" si="139"/>
        <v>0</v>
      </c>
      <c r="DB73">
        <f t="shared" si="140"/>
        <v>0</v>
      </c>
      <c r="DC73">
        <f t="shared" si="141"/>
        <v>0</v>
      </c>
      <c r="DD73">
        <f t="shared" si="142"/>
        <v>0</v>
      </c>
      <c r="DE73">
        <f t="shared" si="143"/>
        <v>0</v>
      </c>
      <c r="DF73">
        <f t="shared" si="144"/>
        <v>0</v>
      </c>
      <c r="DG73">
        <f t="shared" si="145"/>
        <v>0</v>
      </c>
      <c r="DH73">
        <f t="shared" si="146"/>
        <v>0</v>
      </c>
      <c r="DI73">
        <f t="shared" si="147"/>
        <v>0</v>
      </c>
      <c r="DJ73">
        <f t="shared" si="148"/>
        <v>0</v>
      </c>
      <c r="DK73">
        <f t="shared" si="149"/>
        <v>0</v>
      </c>
      <c r="DL73">
        <f t="shared" si="150"/>
        <v>0</v>
      </c>
      <c r="DM73">
        <f t="shared" si="151"/>
        <v>0</v>
      </c>
    </row>
    <row r="74" spans="1:117" ht="12.75" hidden="1">
      <c r="A74" s="1">
        <v>72</v>
      </c>
      <c r="B74" s="7">
        <v>39235</v>
      </c>
      <c r="C74" s="8">
        <v>0.4583333333333333</v>
      </c>
      <c r="D74" s="2" t="s">
        <v>220</v>
      </c>
      <c r="E74" s="2" t="s">
        <v>79</v>
      </c>
      <c r="F74" s="2" t="s">
        <v>157</v>
      </c>
      <c r="G74" s="2">
        <v>1</v>
      </c>
      <c r="H74" s="10">
        <v>1</v>
      </c>
      <c r="I74" s="10"/>
      <c r="J74" s="10"/>
      <c r="K74" s="10"/>
      <c r="L74" s="10"/>
      <c r="M74" s="25"/>
      <c r="N74" s="25"/>
      <c r="O74" s="25">
        <v>1</v>
      </c>
      <c r="P74" s="25"/>
      <c r="Q74" s="25"/>
      <c r="R74" s="2" t="s">
        <v>9</v>
      </c>
      <c r="S74" s="9">
        <v>1</v>
      </c>
      <c r="T74" s="9"/>
      <c r="U74" s="9"/>
      <c r="V74" s="9">
        <v>1</v>
      </c>
      <c r="W74" s="9">
        <v>1</v>
      </c>
      <c r="X74" s="9"/>
      <c r="Y74" s="9"/>
      <c r="Z74" s="9"/>
      <c r="AA74" s="9"/>
      <c r="AB74" s="9"/>
      <c r="AC74" s="13">
        <v>1</v>
      </c>
      <c r="AD74" s="13"/>
      <c r="AE74" s="13">
        <v>1</v>
      </c>
      <c r="AF74" s="13">
        <v>1</v>
      </c>
      <c r="AG74" s="13"/>
      <c r="AH74" s="13"/>
      <c r="AI74" s="13">
        <v>1</v>
      </c>
      <c r="AJ74" s="13"/>
      <c r="AK74" s="2">
        <v>1</v>
      </c>
      <c r="AM74">
        <f t="shared" si="76"/>
        <v>0</v>
      </c>
      <c r="AN74">
        <f t="shared" si="77"/>
        <v>0</v>
      </c>
      <c r="AO74">
        <f t="shared" si="78"/>
        <v>1</v>
      </c>
      <c r="AP74">
        <f t="shared" si="79"/>
        <v>0</v>
      </c>
      <c r="AQ74">
        <f t="shared" si="80"/>
        <v>1</v>
      </c>
      <c r="AR74">
        <f t="shared" si="81"/>
        <v>0</v>
      </c>
      <c r="AS74">
        <f t="shared" si="82"/>
        <v>0</v>
      </c>
      <c r="AT74">
        <f t="shared" si="83"/>
        <v>1</v>
      </c>
      <c r="AU74">
        <f t="shared" si="84"/>
        <v>1</v>
      </c>
      <c r="AV74">
        <f t="shared" si="85"/>
        <v>0</v>
      </c>
      <c r="AW74">
        <f t="shared" si="86"/>
        <v>0</v>
      </c>
      <c r="AX74">
        <f t="shared" si="87"/>
        <v>0</v>
      </c>
      <c r="AY74">
        <f t="shared" si="88"/>
        <v>0</v>
      </c>
      <c r="AZ74">
        <f t="shared" si="89"/>
        <v>1</v>
      </c>
      <c r="BA74">
        <f t="shared" si="90"/>
        <v>0</v>
      </c>
      <c r="BB74">
        <f t="shared" si="91"/>
        <v>1</v>
      </c>
      <c r="BC74">
        <f t="shared" si="92"/>
        <v>1</v>
      </c>
      <c r="BD74">
        <f t="shared" si="93"/>
        <v>0</v>
      </c>
      <c r="BE74">
        <f t="shared" si="94"/>
        <v>0</v>
      </c>
      <c r="BF74">
        <f t="shared" si="95"/>
        <v>1</v>
      </c>
      <c r="BG74">
        <f t="shared" si="96"/>
        <v>0</v>
      </c>
      <c r="BI74">
        <f t="shared" si="97"/>
        <v>0</v>
      </c>
      <c r="BJ74">
        <f t="shared" si="98"/>
        <v>0</v>
      </c>
      <c r="BK74">
        <f t="shared" si="99"/>
        <v>0</v>
      </c>
      <c r="BL74">
        <f t="shared" si="100"/>
        <v>0</v>
      </c>
      <c r="BM74">
        <f t="shared" si="101"/>
        <v>0</v>
      </c>
      <c r="BN74">
        <f t="shared" si="102"/>
        <v>0</v>
      </c>
      <c r="BO74">
        <f t="shared" si="103"/>
        <v>0</v>
      </c>
      <c r="BP74">
        <f t="shared" si="104"/>
        <v>0</v>
      </c>
      <c r="BQ74">
        <f t="shared" si="105"/>
        <v>0</v>
      </c>
      <c r="BR74">
        <f t="shared" si="106"/>
        <v>0</v>
      </c>
      <c r="BS74">
        <f t="shared" si="107"/>
        <v>0</v>
      </c>
      <c r="BT74">
        <f t="shared" si="108"/>
        <v>0</v>
      </c>
      <c r="BU74">
        <f t="shared" si="109"/>
        <v>0</v>
      </c>
      <c r="BV74">
        <f t="shared" si="110"/>
        <v>0</v>
      </c>
      <c r="BW74">
        <f t="shared" si="111"/>
        <v>0</v>
      </c>
      <c r="BX74">
        <f t="shared" si="112"/>
        <v>0</v>
      </c>
      <c r="BY74">
        <f t="shared" si="113"/>
        <v>0</v>
      </c>
      <c r="BZ74">
        <f t="shared" si="114"/>
        <v>0</v>
      </c>
      <c r="CA74">
        <f t="shared" si="115"/>
        <v>0</v>
      </c>
      <c r="CB74">
        <f t="shared" si="116"/>
        <v>0</v>
      </c>
      <c r="CC74">
        <f t="shared" si="117"/>
        <v>0</v>
      </c>
      <c r="CE74">
        <f t="shared" si="118"/>
        <v>0</v>
      </c>
      <c r="CF74">
        <f t="shared" si="119"/>
        <v>0</v>
      </c>
      <c r="CG74">
        <f t="shared" si="120"/>
        <v>0</v>
      </c>
      <c r="CH74">
        <f t="shared" si="121"/>
        <v>0</v>
      </c>
      <c r="CI74">
        <f t="shared" si="122"/>
        <v>0</v>
      </c>
      <c r="CJ74">
        <f t="shared" si="123"/>
        <v>0</v>
      </c>
      <c r="CK74">
        <f t="shared" si="124"/>
        <v>0</v>
      </c>
      <c r="CL74">
        <f t="shared" si="125"/>
        <v>0</v>
      </c>
      <c r="CM74">
        <f t="shared" si="126"/>
        <v>0</v>
      </c>
      <c r="CN74">
        <f t="shared" si="127"/>
        <v>0</v>
      </c>
      <c r="CO74">
        <f t="shared" si="128"/>
        <v>0</v>
      </c>
      <c r="CP74">
        <f t="shared" si="129"/>
        <v>0</v>
      </c>
      <c r="CQ74">
        <f t="shared" si="130"/>
        <v>0</v>
      </c>
      <c r="CR74">
        <f t="shared" si="131"/>
        <v>0</v>
      </c>
      <c r="CS74">
        <f t="shared" si="132"/>
        <v>0</v>
      </c>
      <c r="CT74">
        <f t="shared" si="133"/>
        <v>0</v>
      </c>
      <c r="CU74">
        <f t="shared" si="134"/>
        <v>0</v>
      </c>
      <c r="CW74">
        <f t="shared" si="135"/>
        <v>0</v>
      </c>
      <c r="CX74">
        <f t="shared" si="136"/>
        <v>0</v>
      </c>
      <c r="CY74">
        <f t="shared" si="137"/>
        <v>0</v>
      </c>
      <c r="CZ74">
        <f t="shared" si="138"/>
        <v>0</v>
      </c>
      <c r="DA74">
        <f t="shared" si="139"/>
        <v>0</v>
      </c>
      <c r="DB74">
        <f t="shared" si="140"/>
        <v>0</v>
      </c>
      <c r="DC74">
        <f t="shared" si="141"/>
        <v>0</v>
      </c>
      <c r="DD74">
        <f t="shared" si="142"/>
        <v>0</v>
      </c>
      <c r="DE74">
        <f t="shared" si="143"/>
        <v>0</v>
      </c>
      <c r="DF74">
        <f t="shared" si="144"/>
        <v>0</v>
      </c>
      <c r="DG74">
        <f t="shared" si="145"/>
        <v>0</v>
      </c>
      <c r="DH74">
        <f t="shared" si="146"/>
        <v>0</v>
      </c>
      <c r="DI74">
        <f t="shared" si="147"/>
        <v>0</v>
      </c>
      <c r="DJ74">
        <f t="shared" si="148"/>
        <v>0</v>
      </c>
      <c r="DK74">
        <f t="shared" si="149"/>
        <v>0</v>
      </c>
      <c r="DL74">
        <f t="shared" si="150"/>
        <v>0</v>
      </c>
      <c r="DM74">
        <f t="shared" si="151"/>
        <v>0</v>
      </c>
    </row>
    <row r="75" spans="1:117" ht="12.75" hidden="1">
      <c r="A75" s="1">
        <v>73</v>
      </c>
      <c r="B75" s="7">
        <v>39235</v>
      </c>
      <c r="C75" s="8">
        <v>0.4791666666666667</v>
      </c>
      <c r="D75" s="2" t="s">
        <v>220</v>
      </c>
      <c r="E75" s="2" t="s">
        <v>328</v>
      </c>
      <c r="F75" s="2" t="s">
        <v>157</v>
      </c>
      <c r="G75" s="2">
        <v>4</v>
      </c>
      <c r="H75" s="10">
        <v>1</v>
      </c>
      <c r="I75" s="10"/>
      <c r="J75" s="10"/>
      <c r="K75" s="10"/>
      <c r="L75" s="10"/>
      <c r="M75" s="25">
        <v>1</v>
      </c>
      <c r="N75" s="25"/>
      <c r="O75" s="25"/>
      <c r="P75" s="25">
        <v>1</v>
      </c>
      <c r="Q75" s="25"/>
      <c r="R75" s="2" t="s">
        <v>265</v>
      </c>
      <c r="S75" s="9">
        <v>1</v>
      </c>
      <c r="T75" s="9"/>
      <c r="U75" s="9"/>
      <c r="V75" s="9">
        <v>1</v>
      </c>
      <c r="W75" s="9"/>
      <c r="X75" s="9"/>
      <c r="Y75" s="9"/>
      <c r="Z75" s="9"/>
      <c r="AA75" s="9"/>
      <c r="AB75" s="9"/>
      <c r="AC75" s="13">
        <v>1</v>
      </c>
      <c r="AD75" s="13"/>
      <c r="AE75" s="13">
        <v>1</v>
      </c>
      <c r="AF75" s="13">
        <v>1</v>
      </c>
      <c r="AG75" s="13"/>
      <c r="AH75" s="13">
        <v>1</v>
      </c>
      <c r="AI75" s="13"/>
      <c r="AJ75" s="13"/>
      <c r="AK75" s="2">
        <v>4</v>
      </c>
      <c r="AM75">
        <f t="shared" si="76"/>
        <v>1</v>
      </c>
      <c r="AN75">
        <f t="shared" si="77"/>
        <v>0</v>
      </c>
      <c r="AO75">
        <f t="shared" si="78"/>
        <v>0</v>
      </c>
      <c r="AP75">
        <f t="shared" si="79"/>
        <v>1</v>
      </c>
      <c r="AQ75">
        <f t="shared" si="80"/>
        <v>1</v>
      </c>
      <c r="AR75">
        <f t="shared" si="81"/>
        <v>0</v>
      </c>
      <c r="AS75">
        <f t="shared" si="82"/>
        <v>0</v>
      </c>
      <c r="AT75">
        <f t="shared" si="83"/>
        <v>1</v>
      </c>
      <c r="AU75">
        <f t="shared" si="84"/>
        <v>0</v>
      </c>
      <c r="AV75">
        <f t="shared" si="85"/>
        <v>0</v>
      </c>
      <c r="AW75">
        <f t="shared" si="86"/>
        <v>0</v>
      </c>
      <c r="AX75">
        <f t="shared" si="87"/>
        <v>0</v>
      </c>
      <c r="AY75">
        <f t="shared" si="88"/>
        <v>0</v>
      </c>
      <c r="AZ75">
        <f t="shared" si="89"/>
        <v>1</v>
      </c>
      <c r="BA75">
        <f t="shared" si="90"/>
        <v>0</v>
      </c>
      <c r="BB75">
        <f t="shared" si="91"/>
        <v>1</v>
      </c>
      <c r="BC75">
        <f t="shared" si="92"/>
        <v>1</v>
      </c>
      <c r="BD75">
        <f t="shared" si="93"/>
        <v>0</v>
      </c>
      <c r="BE75">
        <f t="shared" si="94"/>
        <v>1</v>
      </c>
      <c r="BF75">
        <f t="shared" si="95"/>
        <v>0</v>
      </c>
      <c r="BG75">
        <f t="shared" si="96"/>
        <v>0</v>
      </c>
      <c r="BI75">
        <f t="shared" si="97"/>
        <v>0</v>
      </c>
      <c r="BJ75">
        <f t="shared" si="98"/>
        <v>0</v>
      </c>
      <c r="BK75">
        <f t="shared" si="99"/>
        <v>0</v>
      </c>
      <c r="BL75">
        <f t="shared" si="100"/>
        <v>0</v>
      </c>
      <c r="BM75">
        <f t="shared" si="101"/>
        <v>0</v>
      </c>
      <c r="BN75">
        <f t="shared" si="102"/>
        <v>0</v>
      </c>
      <c r="BO75">
        <f t="shared" si="103"/>
        <v>0</v>
      </c>
      <c r="BP75">
        <f t="shared" si="104"/>
        <v>0</v>
      </c>
      <c r="BQ75">
        <f t="shared" si="105"/>
        <v>0</v>
      </c>
      <c r="BR75">
        <f t="shared" si="106"/>
        <v>0</v>
      </c>
      <c r="BS75">
        <f t="shared" si="107"/>
        <v>0</v>
      </c>
      <c r="BT75">
        <f t="shared" si="108"/>
        <v>0</v>
      </c>
      <c r="BU75">
        <f t="shared" si="109"/>
        <v>0</v>
      </c>
      <c r="BV75">
        <f t="shared" si="110"/>
        <v>0</v>
      </c>
      <c r="BW75">
        <f t="shared" si="111"/>
        <v>0</v>
      </c>
      <c r="BX75">
        <f t="shared" si="112"/>
        <v>0</v>
      </c>
      <c r="BY75">
        <f t="shared" si="113"/>
        <v>0</v>
      </c>
      <c r="BZ75">
        <f t="shared" si="114"/>
        <v>0</v>
      </c>
      <c r="CA75">
        <f t="shared" si="115"/>
        <v>0</v>
      </c>
      <c r="CB75">
        <f t="shared" si="116"/>
        <v>0</v>
      </c>
      <c r="CC75">
        <f t="shared" si="117"/>
        <v>0</v>
      </c>
      <c r="CE75">
        <f t="shared" si="118"/>
        <v>0</v>
      </c>
      <c r="CF75">
        <f t="shared" si="119"/>
        <v>0</v>
      </c>
      <c r="CG75">
        <f t="shared" si="120"/>
        <v>0</v>
      </c>
      <c r="CH75">
        <f t="shared" si="121"/>
        <v>0</v>
      </c>
      <c r="CI75">
        <f t="shared" si="122"/>
        <v>0</v>
      </c>
      <c r="CJ75">
        <f t="shared" si="123"/>
        <v>0</v>
      </c>
      <c r="CK75">
        <f t="shared" si="124"/>
        <v>0</v>
      </c>
      <c r="CL75">
        <f t="shared" si="125"/>
        <v>0</v>
      </c>
      <c r="CM75">
        <f t="shared" si="126"/>
        <v>0</v>
      </c>
      <c r="CN75">
        <f t="shared" si="127"/>
        <v>0</v>
      </c>
      <c r="CO75">
        <f t="shared" si="128"/>
        <v>0</v>
      </c>
      <c r="CP75">
        <f t="shared" si="129"/>
        <v>0</v>
      </c>
      <c r="CQ75">
        <f t="shared" si="130"/>
        <v>0</v>
      </c>
      <c r="CR75">
        <f t="shared" si="131"/>
        <v>0</v>
      </c>
      <c r="CS75">
        <f t="shared" si="132"/>
        <v>0</v>
      </c>
      <c r="CT75">
        <f t="shared" si="133"/>
        <v>0</v>
      </c>
      <c r="CU75">
        <f t="shared" si="134"/>
        <v>0</v>
      </c>
      <c r="CW75">
        <f t="shared" si="135"/>
        <v>0</v>
      </c>
      <c r="CX75">
        <f t="shared" si="136"/>
        <v>0</v>
      </c>
      <c r="CY75">
        <f t="shared" si="137"/>
        <v>0</v>
      </c>
      <c r="CZ75">
        <f t="shared" si="138"/>
        <v>0</v>
      </c>
      <c r="DA75">
        <f t="shared" si="139"/>
        <v>0</v>
      </c>
      <c r="DB75">
        <f t="shared" si="140"/>
        <v>0</v>
      </c>
      <c r="DC75">
        <f t="shared" si="141"/>
        <v>0</v>
      </c>
      <c r="DD75">
        <f t="shared" si="142"/>
        <v>0</v>
      </c>
      <c r="DE75">
        <f t="shared" si="143"/>
        <v>0</v>
      </c>
      <c r="DF75">
        <f t="shared" si="144"/>
        <v>0</v>
      </c>
      <c r="DG75">
        <f t="shared" si="145"/>
        <v>0</v>
      </c>
      <c r="DH75">
        <f t="shared" si="146"/>
        <v>0</v>
      </c>
      <c r="DI75">
        <f t="shared" si="147"/>
        <v>0</v>
      </c>
      <c r="DJ75">
        <f t="shared" si="148"/>
        <v>0</v>
      </c>
      <c r="DK75">
        <f t="shared" si="149"/>
        <v>0</v>
      </c>
      <c r="DL75">
        <f t="shared" si="150"/>
        <v>0</v>
      </c>
      <c r="DM75">
        <f t="shared" si="151"/>
        <v>0</v>
      </c>
    </row>
    <row r="76" spans="1:117" ht="12.75" hidden="1">
      <c r="A76" s="1">
        <v>74</v>
      </c>
      <c r="B76" s="7">
        <v>39235</v>
      </c>
      <c r="C76" s="8">
        <v>0.5</v>
      </c>
      <c r="D76" s="2" t="s">
        <v>220</v>
      </c>
      <c r="E76" s="2" t="s">
        <v>332</v>
      </c>
      <c r="F76" s="2" t="s">
        <v>157</v>
      </c>
      <c r="G76" s="2">
        <v>2</v>
      </c>
      <c r="H76" s="10">
        <v>1</v>
      </c>
      <c r="I76" s="10"/>
      <c r="J76" s="10"/>
      <c r="K76" s="10"/>
      <c r="L76" s="10"/>
      <c r="M76" s="25">
        <v>1</v>
      </c>
      <c r="N76" s="25"/>
      <c r="O76" s="25"/>
      <c r="P76" s="25"/>
      <c r="Q76" s="25"/>
      <c r="R76" s="2" t="s">
        <v>10</v>
      </c>
      <c r="S76" s="9">
        <v>1</v>
      </c>
      <c r="T76" s="9"/>
      <c r="U76" s="9"/>
      <c r="V76" s="9">
        <v>1</v>
      </c>
      <c r="W76" s="9">
        <v>1</v>
      </c>
      <c r="X76" s="9"/>
      <c r="Y76" s="9"/>
      <c r="Z76" s="9"/>
      <c r="AA76" s="9"/>
      <c r="AB76" s="9"/>
      <c r="AC76" s="13">
        <v>1</v>
      </c>
      <c r="AD76" s="13"/>
      <c r="AE76" s="13">
        <v>1</v>
      </c>
      <c r="AF76" s="13">
        <v>1</v>
      </c>
      <c r="AG76" s="13"/>
      <c r="AH76" s="13">
        <v>1</v>
      </c>
      <c r="AI76" s="13">
        <v>1</v>
      </c>
      <c r="AJ76" s="13"/>
      <c r="AK76" s="2">
        <v>2</v>
      </c>
      <c r="AM76">
        <f t="shared" si="76"/>
        <v>1</v>
      </c>
      <c r="AN76">
        <f t="shared" si="77"/>
        <v>0</v>
      </c>
      <c r="AO76">
        <f t="shared" si="78"/>
        <v>0</v>
      </c>
      <c r="AP76">
        <f t="shared" si="79"/>
        <v>0</v>
      </c>
      <c r="AQ76">
        <f t="shared" si="80"/>
        <v>1</v>
      </c>
      <c r="AR76">
        <f t="shared" si="81"/>
        <v>0</v>
      </c>
      <c r="AS76">
        <f t="shared" si="82"/>
        <v>0</v>
      </c>
      <c r="AT76">
        <f t="shared" si="83"/>
        <v>1</v>
      </c>
      <c r="AU76">
        <f t="shared" si="84"/>
        <v>1</v>
      </c>
      <c r="AV76">
        <f t="shared" si="85"/>
        <v>0</v>
      </c>
      <c r="AW76">
        <f t="shared" si="86"/>
        <v>0</v>
      </c>
      <c r="AX76">
        <f t="shared" si="87"/>
        <v>0</v>
      </c>
      <c r="AY76">
        <f t="shared" si="88"/>
        <v>0</v>
      </c>
      <c r="AZ76">
        <f t="shared" si="89"/>
        <v>1</v>
      </c>
      <c r="BA76">
        <f t="shared" si="90"/>
        <v>0</v>
      </c>
      <c r="BB76">
        <f t="shared" si="91"/>
        <v>1</v>
      </c>
      <c r="BC76">
        <f t="shared" si="92"/>
        <v>1</v>
      </c>
      <c r="BD76">
        <f t="shared" si="93"/>
        <v>0</v>
      </c>
      <c r="BE76">
        <f t="shared" si="94"/>
        <v>1</v>
      </c>
      <c r="BF76">
        <f t="shared" si="95"/>
        <v>1</v>
      </c>
      <c r="BG76">
        <f t="shared" si="96"/>
        <v>0</v>
      </c>
      <c r="BI76">
        <f t="shared" si="97"/>
        <v>0</v>
      </c>
      <c r="BJ76">
        <f t="shared" si="98"/>
        <v>0</v>
      </c>
      <c r="BK76">
        <f t="shared" si="99"/>
        <v>0</v>
      </c>
      <c r="BL76">
        <f t="shared" si="100"/>
        <v>0</v>
      </c>
      <c r="BM76">
        <f t="shared" si="101"/>
        <v>0</v>
      </c>
      <c r="BN76">
        <f t="shared" si="102"/>
        <v>0</v>
      </c>
      <c r="BO76">
        <f t="shared" si="103"/>
        <v>0</v>
      </c>
      <c r="BP76">
        <f t="shared" si="104"/>
        <v>0</v>
      </c>
      <c r="BQ76">
        <f t="shared" si="105"/>
        <v>0</v>
      </c>
      <c r="BR76">
        <f t="shared" si="106"/>
        <v>0</v>
      </c>
      <c r="BS76">
        <f t="shared" si="107"/>
        <v>0</v>
      </c>
      <c r="BT76">
        <f t="shared" si="108"/>
        <v>0</v>
      </c>
      <c r="BU76">
        <f t="shared" si="109"/>
        <v>0</v>
      </c>
      <c r="BV76">
        <f t="shared" si="110"/>
        <v>0</v>
      </c>
      <c r="BW76">
        <f t="shared" si="111"/>
        <v>0</v>
      </c>
      <c r="BX76">
        <f t="shared" si="112"/>
        <v>0</v>
      </c>
      <c r="BY76">
        <f t="shared" si="113"/>
        <v>0</v>
      </c>
      <c r="BZ76">
        <f t="shared" si="114"/>
        <v>0</v>
      </c>
      <c r="CA76">
        <f t="shared" si="115"/>
        <v>0</v>
      </c>
      <c r="CB76">
        <f t="shared" si="116"/>
        <v>0</v>
      </c>
      <c r="CC76">
        <f t="shared" si="117"/>
        <v>0</v>
      </c>
      <c r="CE76">
        <f t="shared" si="118"/>
        <v>0</v>
      </c>
      <c r="CF76">
        <f t="shared" si="119"/>
        <v>0</v>
      </c>
      <c r="CG76">
        <f t="shared" si="120"/>
        <v>0</v>
      </c>
      <c r="CH76">
        <f t="shared" si="121"/>
        <v>0</v>
      </c>
      <c r="CI76">
        <f t="shared" si="122"/>
        <v>0</v>
      </c>
      <c r="CJ76">
        <f t="shared" si="123"/>
        <v>0</v>
      </c>
      <c r="CK76">
        <f t="shared" si="124"/>
        <v>0</v>
      </c>
      <c r="CL76">
        <f t="shared" si="125"/>
        <v>0</v>
      </c>
      <c r="CM76">
        <f t="shared" si="126"/>
        <v>0</v>
      </c>
      <c r="CN76">
        <f t="shared" si="127"/>
        <v>0</v>
      </c>
      <c r="CO76">
        <f t="shared" si="128"/>
        <v>0</v>
      </c>
      <c r="CP76">
        <f t="shared" si="129"/>
        <v>0</v>
      </c>
      <c r="CQ76">
        <f t="shared" si="130"/>
        <v>0</v>
      </c>
      <c r="CR76">
        <f t="shared" si="131"/>
        <v>0</v>
      </c>
      <c r="CS76">
        <f t="shared" si="132"/>
        <v>0</v>
      </c>
      <c r="CT76">
        <f t="shared" si="133"/>
        <v>0</v>
      </c>
      <c r="CU76">
        <f t="shared" si="134"/>
        <v>0</v>
      </c>
      <c r="CW76">
        <f t="shared" si="135"/>
        <v>0</v>
      </c>
      <c r="CX76">
        <f t="shared" si="136"/>
        <v>0</v>
      </c>
      <c r="CY76">
        <f t="shared" si="137"/>
        <v>0</v>
      </c>
      <c r="CZ76">
        <f t="shared" si="138"/>
        <v>0</v>
      </c>
      <c r="DA76">
        <f t="shared" si="139"/>
        <v>0</v>
      </c>
      <c r="DB76">
        <f t="shared" si="140"/>
        <v>0</v>
      </c>
      <c r="DC76">
        <f t="shared" si="141"/>
        <v>0</v>
      </c>
      <c r="DD76">
        <f t="shared" si="142"/>
        <v>0</v>
      </c>
      <c r="DE76">
        <f t="shared" si="143"/>
        <v>0</v>
      </c>
      <c r="DF76">
        <f t="shared" si="144"/>
        <v>0</v>
      </c>
      <c r="DG76">
        <f t="shared" si="145"/>
        <v>0</v>
      </c>
      <c r="DH76">
        <f t="shared" si="146"/>
        <v>0</v>
      </c>
      <c r="DI76">
        <f t="shared" si="147"/>
        <v>0</v>
      </c>
      <c r="DJ76">
        <f t="shared" si="148"/>
        <v>0</v>
      </c>
      <c r="DK76">
        <f t="shared" si="149"/>
        <v>0</v>
      </c>
      <c r="DL76">
        <f t="shared" si="150"/>
        <v>0</v>
      </c>
      <c r="DM76">
        <f t="shared" si="151"/>
        <v>0</v>
      </c>
    </row>
    <row r="77" spans="1:117" ht="12.75" hidden="1">
      <c r="A77" s="1">
        <v>75</v>
      </c>
      <c r="B77" s="7">
        <v>39235</v>
      </c>
      <c r="C77" s="8">
        <v>0.5104166666666666</v>
      </c>
      <c r="D77" s="2" t="s">
        <v>220</v>
      </c>
      <c r="E77" s="2" t="s">
        <v>332</v>
      </c>
      <c r="F77" s="2" t="s">
        <v>157</v>
      </c>
      <c r="G77" s="2">
        <v>5</v>
      </c>
      <c r="H77" s="10">
        <v>1</v>
      </c>
      <c r="I77" s="10"/>
      <c r="J77" s="10"/>
      <c r="K77" s="10"/>
      <c r="L77" s="10"/>
      <c r="M77" s="25">
        <v>1</v>
      </c>
      <c r="N77" s="25"/>
      <c r="O77" s="25">
        <v>1</v>
      </c>
      <c r="P77" s="25">
        <v>1</v>
      </c>
      <c r="Q77" s="25"/>
      <c r="R77" s="2" t="s">
        <v>154</v>
      </c>
      <c r="S77" s="9">
        <v>1</v>
      </c>
      <c r="T77" s="9"/>
      <c r="U77" s="9"/>
      <c r="V77" s="9">
        <v>1</v>
      </c>
      <c r="W77" s="9">
        <v>1</v>
      </c>
      <c r="X77" s="9"/>
      <c r="Y77" s="9"/>
      <c r="Z77" s="9"/>
      <c r="AA77" s="9"/>
      <c r="AB77" s="9"/>
      <c r="AC77" s="13">
        <v>1</v>
      </c>
      <c r="AD77" s="13"/>
      <c r="AE77" s="13"/>
      <c r="AF77" s="13"/>
      <c r="AG77" s="13"/>
      <c r="AH77" s="13"/>
      <c r="AI77" s="13"/>
      <c r="AJ77" s="13">
        <v>1</v>
      </c>
      <c r="AK77" s="2">
        <v>2</v>
      </c>
      <c r="AM77">
        <f t="shared" si="76"/>
        <v>1</v>
      </c>
      <c r="AN77">
        <f t="shared" si="77"/>
        <v>0</v>
      </c>
      <c r="AO77">
        <f t="shared" si="78"/>
        <v>1</v>
      </c>
      <c r="AP77">
        <f t="shared" si="79"/>
        <v>1</v>
      </c>
      <c r="AQ77">
        <f t="shared" si="80"/>
        <v>1</v>
      </c>
      <c r="AR77">
        <f t="shared" si="81"/>
        <v>0</v>
      </c>
      <c r="AS77">
        <f t="shared" si="82"/>
        <v>0</v>
      </c>
      <c r="AT77">
        <f t="shared" si="83"/>
        <v>1</v>
      </c>
      <c r="AU77">
        <f t="shared" si="84"/>
        <v>1</v>
      </c>
      <c r="AV77">
        <f t="shared" si="85"/>
        <v>0</v>
      </c>
      <c r="AW77">
        <f t="shared" si="86"/>
        <v>0</v>
      </c>
      <c r="AX77">
        <f t="shared" si="87"/>
        <v>0</v>
      </c>
      <c r="AY77">
        <f t="shared" si="88"/>
        <v>0</v>
      </c>
      <c r="AZ77">
        <f t="shared" si="89"/>
        <v>1</v>
      </c>
      <c r="BA77">
        <f t="shared" si="90"/>
        <v>0</v>
      </c>
      <c r="BB77">
        <f t="shared" si="91"/>
        <v>0</v>
      </c>
      <c r="BC77">
        <f t="shared" si="92"/>
        <v>0</v>
      </c>
      <c r="BD77">
        <f t="shared" si="93"/>
        <v>0</v>
      </c>
      <c r="BE77">
        <f t="shared" si="94"/>
        <v>0</v>
      </c>
      <c r="BF77">
        <f t="shared" si="95"/>
        <v>0</v>
      </c>
      <c r="BG77">
        <f t="shared" si="96"/>
        <v>1</v>
      </c>
      <c r="BI77">
        <f t="shared" si="97"/>
        <v>0</v>
      </c>
      <c r="BJ77">
        <f t="shared" si="98"/>
        <v>0</v>
      </c>
      <c r="BK77">
        <f t="shared" si="99"/>
        <v>0</v>
      </c>
      <c r="BL77">
        <f t="shared" si="100"/>
        <v>0</v>
      </c>
      <c r="BM77">
        <f t="shared" si="101"/>
        <v>0</v>
      </c>
      <c r="BN77">
        <f t="shared" si="102"/>
        <v>0</v>
      </c>
      <c r="BO77">
        <f t="shared" si="103"/>
        <v>0</v>
      </c>
      <c r="BP77">
        <f t="shared" si="104"/>
        <v>0</v>
      </c>
      <c r="BQ77">
        <f t="shared" si="105"/>
        <v>0</v>
      </c>
      <c r="BR77">
        <f t="shared" si="106"/>
        <v>0</v>
      </c>
      <c r="BS77">
        <f t="shared" si="107"/>
        <v>0</v>
      </c>
      <c r="BT77">
        <f t="shared" si="108"/>
        <v>0</v>
      </c>
      <c r="BU77">
        <f t="shared" si="109"/>
        <v>0</v>
      </c>
      <c r="BV77">
        <f t="shared" si="110"/>
        <v>0</v>
      </c>
      <c r="BW77">
        <f t="shared" si="111"/>
        <v>0</v>
      </c>
      <c r="BX77">
        <f t="shared" si="112"/>
        <v>0</v>
      </c>
      <c r="BY77">
        <f t="shared" si="113"/>
        <v>0</v>
      </c>
      <c r="BZ77">
        <f t="shared" si="114"/>
        <v>0</v>
      </c>
      <c r="CA77">
        <f t="shared" si="115"/>
        <v>0</v>
      </c>
      <c r="CB77">
        <f t="shared" si="116"/>
        <v>0</v>
      </c>
      <c r="CC77">
        <f t="shared" si="117"/>
        <v>0</v>
      </c>
      <c r="CE77">
        <f t="shared" si="118"/>
        <v>0</v>
      </c>
      <c r="CF77">
        <f t="shared" si="119"/>
        <v>0</v>
      </c>
      <c r="CG77">
        <f t="shared" si="120"/>
        <v>0</v>
      </c>
      <c r="CH77">
        <f t="shared" si="121"/>
        <v>0</v>
      </c>
      <c r="CI77">
        <f t="shared" si="122"/>
        <v>0</v>
      </c>
      <c r="CJ77">
        <f t="shared" si="123"/>
        <v>0</v>
      </c>
      <c r="CK77">
        <f t="shared" si="124"/>
        <v>0</v>
      </c>
      <c r="CL77">
        <f t="shared" si="125"/>
        <v>0</v>
      </c>
      <c r="CM77">
        <f t="shared" si="126"/>
        <v>0</v>
      </c>
      <c r="CN77">
        <f t="shared" si="127"/>
        <v>0</v>
      </c>
      <c r="CO77">
        <f t="shared" si="128"/>
        <v>0</v>
      </c>
      <c r="CP77">
        <f t="shared" si="129"/>
        <v>0</v>
      </c>
      <c r="CQ77">
        <f t="shared" si="130"/>
        <v>0</v>
      </c>
      <c r="CR77">
        <f t="shared" si="131"/>
        <v>0</v>
      </c>
      <c r="CS77">
        <f t="shared" si="132"/>
        <v>0</v>
      </c>
      <c r="CT77">
        <f t="shared" si="133"/>
        <v>0</v>
      </c>
      <c r="CU77">
        <f t="shared" si="134"/>
        <v>0</v>
      </c>
      <c r="CW77">
        <f t="shared" si="135"/>
        <v>0</v>
      </c>
      <c r="CX77">
        <f t="shared" si="136"/>
        <v>0</v>
      </c>
      <c r="CY77">
        <f t="shared" si="137"/>
        <v>0</v>
      </c>
      <c r="CZ77">
        <f t="shared" si="138"/>
        <v>0</v>
      </c>
      <c r="DA77">
        <f t="shared" si="139"/>
        <v>0</v>
      </c>
      <c r="DB77">
        <f t="shared" si="140"/>
        <v>0</v>
      </c>
      <c r="DC77">
        <f t="shared" si="141"/>
        <v>0</v>
      </c>
      <c r="DD77">
        <f t="shared" si="142"/>
        <v>0</v>
      </c>
      <c r="DE77">
        <f t="shared" si="143"/>
        <v>0</v>
      </c>
      <c r="DF77">
        <f t="shared" si="144"/>
        <v>0</v>
      </c>
      <c r="DG77">
        <f t="shared" si="145"/>
        <v>0</v>
      </c>
      <c r="DH77">
        <f t="shared" si="146"/>
        <v>0</v>
      </c>
      <c r="DI77">
        <f t="shared" si="147"/>
        <v>0</v>
      </c>
      <c r="DJ77">
        <f t="shared" si="148"/>
        <v>0</v>
      </c>
      <c r="DK77">
        <f t="shared" si="149"/>
        <v>0</v>
      </c>
      <c r="DL77">
        <f t="shared" si="150"/>
        <v>0</v>
      </c>
      <c r="DM77">
        <f t="shared" si="151"/>
        <v>0</v>
      </c>
    </row>
    <row r="78" spans="1:117" ht="12.75" hidden="1">
      <c r="A78" s="1">
        <v>76</v>
      </c>
      <c r="B78" s="7">
        <v>39235</v>
      </c>
      <c r="C78" s="8">
        <v>0.5208333333333334</v>
      </c>
      <c r="D78" s="2" t="s">
        <v>220</v>
      </c>
      <c r="E78" s="2" t="s">
        <v>332</v>
      </c>
      <c r="F78" s="2" t="s">
        <v>157</v>
      </c>
      <c r="G78" s="2">
        <v>3</v>
      </c>
      <c r="H78" s="10">
        <v>1</v>
      </c>
      <c r="I78" s="10"/>
      <c r="J78" s="10"/>
      <c r="K78" s="10"/>
      <c r="L78" s="10"/>
      <c r="M78" s="25">
        <v>1</v>
      </c>
      <c r="N78" s="25"/>
      <c r="O78" s="25">
        <v>1</v>
      </c>
      <c r="P78" s="25"/>
      <c r="Q78" s="25"/>
      <c r="R78" s="2" t="s">
        <v>265</v>
      </c>
      <c r="S78" s="9">
        <v>1</v>
      </c>
      <c r="T78" s="9"/>
      <c r="U78" s="9"/>
      <c r="V78" s="9">
        <v>1</v>
      </c>
      <c r="W78" s="9">
        <v>1</v>
      </c>
      <c r="X78" s="9"/>
      <c r="Y78" s="9"/>
      <c r="Z78" s="9">
        <v>1</v>
      </c>
      <c r="AA78" s="9"/>
      <c r="AB78" s="9"/>
      <c r="AC78" s="13">
        <v>1</v>
      </c>
      <c r="AD78" s="13"/>
      <c r="AE78" s="13">
        <v>1</v>
      </c>
      <c r="AF78" s="13"/>
      <c r="AG78" s="13"/>
      <c r="AH78" s="13"/>
      <c r="AI78" s="13">
        <v>1</v>
      </c>
      <c r="AJ78" s="13"/>
      <c r="AK78" s="2">
        <v>1</v>
      </c>
      <c r="AM78">
        <f t="shared" si="76"/>
        <v>1</v>
      </c>
      <c r="AN78">
        <f t="shared" si="77"/>
        <v>0</v>
      </c>
      <c r="AO78">
        <f t="shared" si="78"/>
        <v>1</v>
      </c>
      <c r="AP78">
        <f t="shared" si="79"/>
        <v>0</v>
      </c>
      <c r="AQ78">
        <f t="shared" si="80"/>
        <v>1</v>
      </c>
      <c r="AR78">
        <f t="shared" si="81"/>
        <v>0</v>
      </c>
      <c r="AS78">
        <f t="shared" si="82"/>
        <v>0</v>
      </c>
      <c r="AT78">
        <f t="shared" si="83"/>
        <v>1</v>
      </c>
      <c r="AU78">
        <f t="shared" si="84"/>
        <v>1</v>
      </c>
      <c r="AV78">
        <f t="shared" si="85"/>
        <v>0</v>
      </c>
      <c r="AW78">
        <f t="shared" si="86"/>
        <v>1</v>
      </c>
      <c r="AX78">
        <f t="shared" si="87"/>
        <v>0</v>
      </c>
      <c r="AY78">
        <f t="shared" si="88"/>
        <v>0</v>
      </c>
      <c r="AZ78">
        <f t="shared" si="89"/>
        <v>1</v>
      </c>
      <c r="BA78">
        <f t="shared" si="90"/>
        <v>0</v>
      </c>
      <c r="BB78">
        <f t="shared" si="91"/>
        <v>1</v>
      </c>
      <c r="BC78">
        <f t="shared" si="92"/>
        <v>0</v>
      </c>
      <c r="BD78">
        <f t="shared" si="93"/>
        <v>0</v>
      </c>
      <c r="BE78">
        <f t="shared" si="94"/>
        <v>0</v>
      </c>
      <c r="BF78">
        <f t="shared" si="95"/>
        <v>1</v>
      </c>
      <c r="BG78">
        <f t="shared" si="96"/>
        <v>0</v>
      </c>
      <c r="BI78">
        <f t="shared" si="97"/>
        <v>0</v>
      </c>
      <c r="BJ78">
        <f t="shared" si="98"/>
        <v>0</v>
      </c>
      <c r="BK78">
        <f t="shared" si="99"/>
        <v>0</v>
      </c>
      <c r="BL78">
        <f t="shared" si="100"/>
        <v>0</v>
      </c>
      <c r="BM78">
        <f t="shared" si="101"/>
        <v>0</v>
      </c>
      <c r="BN78">
        <f t="shared" si="102"/>
        <v>0</v>
      </c>
      <c r="BO78">
        <f t="shared" si="103"/>
        <v>0</v>
      </c>
      <c r="BP78">
        <f t="shared" si="104"/>
        <v>0</v>
      </c>
      <c r="BQ78">
        <f t="shared" si="105"/>
        <v>0</v>
      </c>
      <c r="BR78">
        <f t="shared" si="106"/>
        <v>0</v>
      </c>
      <c r="BS78">
        <f t="shared" si="107"/>
        <v>0</v>
      </c>
      <c r="BT78">
        <f t="shared" si="108"/>
        <v>0</v>
      </c>
      <c r="BU78">
        <f t="shared" si="109"/>
        <v>0</v>
      </c>
      <c r="BV78">
        <f t="shared" si="110"/>
        <v>0</v>
      </c>
      <c r="BW78">
        <f t="shared" si="111"/>
        <v>0</v>
      </c>
      <c r="BX78">
        <f t="shared" si="112"/>
        <v>0</v>
      </c>
      <c r="BY78">
        <f t="shared" si="113"/>
        <v>0</v>
      </c>
      <c r="BZ78">
        <f t="shared" si="114"/>
        <v>0</v>
      </c>
      <c r="CA78">
        <f t="shared" si="115"/>
        <v>0</v>
      </c>
      <c r="CB78">
        <f t="shared" si="116"/>
        <v>0</v>
      </c>
      <c r="CC78">
        <f t="shared" si="117"/>
        <v>0</v>
      </c>
      <c r="CE78">
        <f t="shared" si="118"/>
        <v>0</v>
      </c>
      <c r="CF78">
        <f t="shared" si="119"/>
        <v>0</v>
      </c>
      <c r="CG78">
        <f t="shared" si="120"/>
        <v>0</v>
      </c>
      <c r="CH78">
        <f t="shared" si="121"/>
        <v>0</v>
      </c>
      <c r="CI78">
        <f t="shared" si="122"/>
        <v>0</v>
      </c>
      <c r="CJ78">
        <f t="shared" si="123"/>
        <v>0</v>
      </c>
      <c r="CK78">
        <f t="shared" si="124"/>
        <v>0</v>
      </c>
      <c r="CL78">
        <f t="shared" si="125"/>
        <v>0</v>
      </c>
      <c r="CM78">
        <f t="shared" si="126"/>
        <v>0</v>
      </c>
      <c r="CN78">
        <f t="shared" si="127"/>
        <v>0</v>
      </c>
      <c r="CO78">
        <f t="shared" si="128"/>
        <v>0</v>
      </c>
      <c r="CP78">
        <f t="shared" si="129"/>
        <v>0</v>
      </c>
      <c r="CQ78">
        <f t="shared" si="130"/>
        <v>0</v>
      </c>
      <c r="CR78">
        <f t="shared" si="131"/>
        <v>0</v>
      </c>
      <c r="CS78">
        <f t="shared" si="132"/>
        <v>0</v>
      </c>
      <c r="CT78">
        <f t="shared" si="133"/>
        <v>0</v>
      </c>
      <c r="CU78">
        <f t="shared" si="134"/>
        <v>0</v>
      </c>
      <c r="CW78">
        <f t="shared" si="135"/>
        <v>0</v>
      </c>
      <c r="CX78">
        <f t="shared" si="136"/>
        <v>0</v>
      </c>
      <c r="CY78">
        <f t="shared" si="137"/>
        <v>0</v>
      </c>
      <c r="CZ78">
        <f t="shared" si="138"/>
        <v>0</v>
      </c>
      <c r="DA78">
        <f t="shared" si="139"/>
        <v>0</v>
      </c>
      <c r="DB78">
        <f t="shared" si="140"/>
        <v>0</v>
      </c>
      <c r="DC78">
        <f t="shared" si="141"/>
        <v>0</v>
      </c>
      <c r="DD78">
        <f t="shared" si="142"/>
        <v>0</v>
      </c>
      <c r="DE78">
        <f t="shared" si="143"/>
        <v>0</v>
      </c>
      <c r="DF78">
        <f t="shared" si="144"/>
        <v>0</v>
      </c>
      <c r="DG78">
        <f t="shared" si="145"/>
        <v>0</v>
      </c>
      <c r="DH78">
        <f t="shared" si="146"/>
        <v>0</v>
      </c>
      <c r="DI78">
        <f t="shared" si="147"/>
        <v>0</v>
      </c>
      <c r="DJ78">
        <f t="shared" si="148"/>
        <v>0</v>
      </c>
      <c r="DK78">
        <f t="shared" si="149"/>
        <v>0</v>
      </c>
      <c r="DL78">
        <f t="shared" si="150"/>
        <v>0</v>
      </c>
      <c r="DM78">
        <f t="shared" si="151"/>
        <v>0</v>
      </c>
    </row>
    <row r="79" spans="1:117" ht="12.75" hidden="1">
      <c r="A79" s="1">
        <v>77</v>
      </c>
      <c r="B79" s="7">
        <v>39235</v>
      </c>
      <c r="C79" s="8">
        <v>0.041666666666666664</v>
      </c>
      <c r="D79" s="2" t="s">
        <v>220</v>
      </c>
      <c r="E79" s="2" t="s">
        <v>335</v>
      </c>
      <c r="F79" s="2" t="s">
        <v>157</v>
      </c>
      <c r="G79" s="2">
        <v>1</v>
      </c>
      <c r="H79" s="10">
        <v>1</v>
      </c>
      <c r="I79" s="10"/>
      <c r="J79" s="10"/>
      <c r="K79" s="10"/>
      <c r="L79" s="10"/>
      <c r="M79" s="25">
        <v>1</v>
      </c>
      <c r="N79" s="25"/>
      <c r="O79" s="25"/>
      <c r="P79" s="25"/>
      <c r="Q79" s="25"/>
      <c r="R79" s="2" t="s">
        <v>11</v>
      </c>
      <c r="S79" s="9">
        <v>1</v>
      </c>
      <c r="T79" s="9"/>
      <c r="U79" s="9">
        <v>1</v>
      </c>
      <c r="V79" s="9">
        <v>1</v>
      </c>
      <c r="W79" s="9"/>
      <c r="X79" s="9"/>
      <c r="Y79" s="9"/>
      <c r="Z79" s="9"/>
      <c r="AA79" s="9"/>
      <c r="AB79" s="9"/>
      <c r="AC79" s="13">
        <v>1</v>
      </c>
      <c r="AD79" s="13"/>
      <c r="AE79" s="13">
        <v>1</v>
      </c>
      <c r="AF79" s="13"/>
      <c r="AG79" s="13"/>
      <c r="AH79" s="13"/>
      <c r="AI79" s="13">
        <v>1</v>
      </c>
      <c r="AJ79" s="13"/>
      <c r="AK79" s="2">
        <v>0</v>
      </c>
      <c r="AM79">
        <f t="shared" si="76"/>
        <v>1</v>
      </c>
      <c r="AN79">
        <f t="shared" si="77"/>
        <v>0</v>
      </c>
      <c r="AO79">
        <f t="shared" si="78"/>
        <v>0</v>
      </c>
      <c r="AP79">
        <f t="shared" si="79"/>
        <v>0</v>
      </c>
      <c r="AQ79">
        <f t="shared" si="80"/>
        <v>1</v>
      </c>
      <c r="AR79">
        <f t="shared" si="81"/>
        <v>0</v>
      </c>
      <c r="AS79">
        <f t="shared" si="82"/>
        <v>1</v>
      </c>
      <c r="AT79">
        <f t="shared" si="83"/>
        <v>1</v>
      </c>
      <c r="AU79">
        <f t="shared" si="84"/>
        <v>0</v>
      </c>
      <c r="AV79">
        <f t="shared" si="85"/>
        <v>0</v>
      </c>
      <c r="AW79">
        <f t="shared" si="86"/>
        <v>0</v>
      </c>
      <c r="AX79">
        <f t="shared" si="87"/>
        <v>0</v>
      </c>
      <c r="AY79">
        <f t="shared" si="88"/>
        <v>0</v>
      </c>
      <c r="AZ79">
        <f t="shared" si="89"/>
        <v>1</v>
      </c>
      <c r="BA79">
        <f t="shared" si="90"/>
        <v>0</v>
      </c>
      <c r="BB79">
        <f t="shared" si="91"/>
        <v>1</v>
      </c>
      <c r="BC79">
        <f t="shared" si="92"/>
        <v>0</v>
      </c>
      <c r="BD79">
        <f t="shared" si="93"/>
        <v>0</v>
      </c>
      <c r="BE79">
        <f t="shared" si="94"/>
        <v>0</v>
      </c>
      <c r="BF79">
        <f t="shared" si="95"/>
        <v>1</v>
      </c>
      <c r="BG79">
        <f t="shared" si="96"/>
        <v>0</v>
      </c>
      <c r="BI79">
        <f t="shared" si="97"/>
        <v>0</v>
      </c>
      <c r="BJ79">
        <f t="shared" si="98"/>
        <v>0</v>
      </c>
      <c r="BK79">
        <f t="shared" si="99"/>
        <v>0</v>
      </c>
      <c r="BL79">
        <f t="shared" si="100"/>
        <v>0</v>
      </c>
      <c r="BM79">
        <f t="shared" si="101"/>
        <v>0</v>
      </c>
      <c r="BN79">
        <f t="shared" si="102"/>
        <v>0</v>
      </c>
      <c r="BO79">
        <f t="shared" si="103"/>
        <v>0</v>
      </c>
      <c r="BP79">
        <f t="shared" si="104"/>
        <v>0</v>
      </c>
      <c r="BQ79">
        <f t="shared" si="105"/>
        <v>0</v>
      </c>
      <c r="BR79">
        <f t="shared" si="106"/>
        <v>0</v>
      </c>
      <c r="BS79">
        <f t="shared" si="107"/>
        <v>0</v>
      </c>
      <c r="BT79">
        <f t="shared" si="108"/>
        <v>0</v>
      </c>
      <c r="BU79">
        <f t="shared" si="109"/>
        <v>0</v>
      </c>
      <c r="BV79">
        <f t="shared" si="110"/>
        <v>0</v>
      </c>
      <c r="BW79">
        <f t="shared" si="111"/>
        <v>0</v>
      </c>
      <c r="BX79">
        <f t="shared" si="112"/>
        <v>0</v>
      </c>
      <c r="BY79">
        <f t="shared" si="113"/>
        <v>0</v>
      </c>
      <c r="BZ79">
        <f t="shared" si="114"/>
        <v>0</v>
      </c>
      <c r="CA79">
        <f t="shared" si="115"/>
        <v>0</v>
      </c>
      <c r="CB79">
        <f t="shared" si="116"/>
        <v>0</v>
      </c>
      <c r="CC79">
        <f t="shared" si="117"/>
        <v>0</v>
      </c>
      <c r="CE79">
        <f t="shared" si="118"/>
        <v>0</v>
      </c>
      <c r="CF79">
        <f t="shared" si="119"/>
        <v>0</v>
      </c>
      <c r="CG79">
        <f t="shared" si="120"/>
        <v>0</v>
      </c>
      <c r="CH79">
        <f t="shared" si="121"/>
        <v>0</v>
      </c>
      <c r="CI79">
        <f t="shared" si="122"/>
        <v>0</v>
      </c>
      <c r="CJ79">
        <f t="shared" si="123"/>
        <v>0</v>
      </c>
      <c r="CK79">
        <f t="shared" si="124"/>
        <v>0</v>
      </c>
      <c r="CL79">
        <f t="shared" si="125"/>
        <v>0</v>
      </c>
      <c r="CM79">
        <f t="shared" si="126"/>
        <v>0</v>
      </c>
      <c r="CN79">
        <f t="shared" si="127"/>
        <v>0</v>
      </c>
      <c r="CO79">
        <f t="shared" si="128"/>
        <v>0</v>
      </c>
      <c r="CP79">
        <f t="shared" si="129"/>
        <v>0</v>
      </c>
      <c r="CQ79">
        <f t="shared" si="130"/>
        <v>0</v>
      </c>
      <c r="CR79">
        <f t="shared" si="131"/>
        <v>0</v>
      </c>
      <c r="CS79">
        <f t="shared" si="132"/>
        <v>0</v>
      </c>
      <c r="CT79">
        <f t="shared" si="133"/>
        <v>0</v>
      </c>
      <c r="CU79">
        <f t="shared" si="134"/>
        <v>0</v>
      </c>
      <c r="CW79">
        <f t="shared" si="135"/>
        <v>0</v>
      </c>
      <c r="CX79">
        <f t="shared" si="136"/>
        <v>0</v>
      </c>
      <c r="CY79">
        <f t="shared" si="137"/>
        <v>0</v>
      </c>
      <c r="CZ79">
        <f t="shared" si="138"/>
        <v>0</v>
      </c>
      <c r="DA79">
        <f t="shared" si="139"/>
        <v>0</v>
      </c>
      <c r="DB79">
        <f t="shared" si="140"/>
        <v>0</v>
      </c>
      <c r="DC79">
        <f t="shared" si="141"/>
        <v>0</v>
      </c>
      <c r="DD79">
        <f t="shared" si="142"/>
        <v>0</v>
      </c>
      <c r="DE79">
        <f t="shared" si="143"/>
        <v>0</v>
      </c>
      <c r="DF79">
        <f t="shared" si="144"/>
        <v>0</v>
      </c>
      <c r="DG79">
        <f t="shared" si="145"/>
        <v>0</v>
      </c>
      <c r="DH79">
        <f t="shared" si="146"/>
        <v>0</v>
      </c>
      <c r="DI79">
        <f t="shared" si="147"/>
        <v>0</v>
      </c>
      <c r="DJ79">
        <f t="shared" si="148"/>
        <v>0</v>
      </c>
      <c r="DK79">
        <f t="shared" si="149"/>
        <v>0</v>
      </c>
      <c r="DL79">
        <f t="shared" si="150"/>
        <v>0</v>
      </c>
      <c r="DM79">
        <f t="shared" si="151"/>
        <v>0</v>
      </c>
    </row>
    <row r="80" spans="1:117" ht="12.75" hidden="1">
      <c r="A80" s="1">
        <v>78</v>
      </c>
      <c r="B80" s="7">
        <v>39235</v>
      </c>
      <c r="C80" s="8">
        <v>0.7083333333333334</v>
      </c>
      <c r="D80" s="2" t="s">
        <v>220</v>
      </c>
      <c r="E80" s="2" t="s">
        <v>335</v>
      </c>
      <c r="F80" s="2" t="s">
        <v>157</v>
      </c>
      <c r="G80" s="2">
        <v>2</v>
      </c>
      <c r="H80" s="10">
        <v>1</v>
      </c>
      <c r="I80" s="10"/>
      <c r="J80" s="10"/>
      <c r="K80" s="10"/>
      <c r="L80" s="10"/>
      <c r="M80" s="25">
        <v>1</v>
      </c>
      <c r="N80" s="25"/>
      <c r="O80" s="25"/>
      <c r="P80" s="25"/>
      <c r="Q80" s="25"/>
      <c r="R80" s="2" t="s">
        <v>11</v>
      </c>
      <c r="S80" s="9">
        <v>1</v>
      </c>
      <c r="T80" s="9"/>
      <c r="U80" s="9">
        <v>1</v>
      </c>
      <c r="V80" s="9"/>
      <c r="W80" s="9"/>
      <c r="X80" s="9"/>
      <c r="Y80" s="9"/>
      <c r="Z80" s="9"/>
      <c r="AA80" s="9">
        <v>1</v>
      </c>
      <c r="AB80" s="9"/>
      <c r="AC80" s="13">
        <v>1</v>
      </c>
      <c r="AD80" s="13"/>
      <c r="AE80" s="13"/>
      <c r="AF80" s="13"/>
      <c r="AG80" s="13"/>
      <c r="AH80" s="13"/>
      <c r="AI80" s="13"/>
      <c r="AJ80" s="13">
        <v>1</v>
      </c>
      <c r="AK80" s="2">
        <v>1</v>
      </c>
      <c r="AM80">
        <f t="shared" si="76"/>
        <v>1</v>
      </c>
      <c r="AN80">
        <f t="shared" si="77"/>
        <v>0</v>
      </c>
      <c r="AO80">
        <f t="shared" si="78"/>
        <v>0</v>
      </c>
      <c r="AP80">
        <f t="shared" si="79"/>
        <v>0</v>
      </c>
      <c r="AQ80">
        <f t="shared" si="80"/>
        <v>1</v>
      </c>
      <c r="AR80">
        <f t="shared" si="81"/>
        <v>0</v>
      </c>
      <c r="AS80">
        <f t="shared" si="82"/>
        <v>1</v>
      </c>
      <c r="AT80">
        <f t="shared" si="83"/>
        <v>0</v>
      </c>
      <c r="AU80">
        <f t="shared" si="84"/>
        <v>0</v>
      </c>
      <c r="AV80">
        <f t="shared" si="85"/>
        <v>0</v>
      </c>
      <c r="AW80">
        <f t="shared" si="86"/>
        <v>0</v>
      </c>
      <c r="AX80">
        <f t="shared" si="87"/>
        <v>1</v>
      </c>
      <c r="AY80">
        <f t="shared" si="88"/>
        <v>0</v>
      </c>
      <c r="AZ80">
        <f t="shared" si="89"/>
        <v>1</v>
      </c>
      <c r="BA80">
        <f t="shared" si="90"/>
        <v>0</v>
      </c>
      <c r="BB80">
        <f t="shared" si="91"/>
        <v>0</v>
      </c>
      <c r="BC80">
        <f t="shared" si="92"/>
        <v>0</v>
      </c>
      <c r="BD80">
        <f t="shared" si="93"/>
        <v>0</v>
      </c>
      <c r="BE80">
        <f t="shared" si="94"/>
        <v>0</v>
      </c>
      <c r="BF80">
        <f t="shared" si="95"/>
        <v>0</v>
      </c>
      <c r="BG80">
        <f t="shared" si="96"/>
        <v>1</v>
      </c>
      <c r="BI80">
        <f t="shared" si="97"/>
        <v>0</v>
      </c>
      <c r="BJ80">
        <f t="shared" si="98"/>
        <v>0</v>
      </c>
      <c r="BK80">
        <f t="shared" si="99"/>
        <v>0</v>
      </c>
      <c r="BL80">
        <f t="shared" si="100"/>
        <v>0</v>
      </c>
      <c r="BM80">
        <f t="shared" si="101"/>
        <v>0</v>
      </c>
      <c r="BN80">
        <f t="shared" si="102"/>
        <v>0</v>
      </c>
      <c r="BO80">
        <f t="shared" si="103"/>
        <v>0</v>
      </c>
      <c r="BP80">
        <f t="shared" si="104"/>
        <v>0</v>
      </c>
      <c r="BQ80">
        <f t="shared" si="105"/>
        <v>0</v>
      </c>
      <c r="BR80">
        <f t="shared" si="106"/>
        <v>0</v>
      </c>
      <c r="BS80">
        <f t="shared" si="107"/>
        <v>0</v>
      </c>
      <c r="BT80">
        <f t="shared" si="108"/>
        <v>0</v>
      </c>
      <c r="BU80">
        <f t="shared" si="109"/>
        <v>0</v>
      </c>
      <c r="BV80">
        <f t="shared" si="110"/>
        <v>0</v>
      </c>
      <c r="BW80">
        <f t="shared" si="111"/>
        <v>0</v>
      </c>
      <c r="BX80">
        <f t="shared" si="112"/>
        <v>0</v>
      </c>
      <c r="BY80">
        <f t="shared" si="113"/>
        <v>0</v>
      </c>
      <c r="BZ80">
        <f t="shared" si="114"/>
        <v>0</v>
      </c>
      <c r="CA80">
        <f t="shared" si="115"/>
        <v>0</v>
      </c>
      <c r="CB80">
        <f t="shared" si="116"/>
        <v>0</v>
      </c>
      <c r="CC80">
        <f t="shared" si="117"/>
        <v>0</v>
      </c>
      <c r="CE80">
        <f t="shared" si="118"/>
        <v>0</v>
      </c>
      <c r="CF80">
        <f t="shared" si="119"/>
        <v>0</v>
      </c>
      <c r="CG80">
        <f t="shared" si="120"/>
        <v>0</v>
      </c>
      <c r="CH80">
        <f t="shared" si="121"/>
        <v>0</v>
      </c>
      <c r="CI80">
        <f t="shared" si="122"/>
        <v>0</v>
      </c>
      <c r="CJ80">
        <f t="shared" si="123"/>
        <v>0</v>
      </c>
      <c r="CK80">
        <f t="shared" si="124"/>
        <v>0</v>
      </c>
      <c r="CL80">
        <f t="shared" si="125"/>
        <v>0</v>
      </c>
      <c r="CM80">
        <f t="shared" si="126"/>
        <v>0</v>
      </c>
      <c r="CN80">
        <f t="shared" si="127"/>
        <v>0</v>
      </c>
      <c r="CO80">
        <f t="shared" si="128"/>
        <v>0</v>
      </c>
      <c r="CP80">
        <f t="shared" si="129"/>
        <v>0</v>
      </c>
      <c r="CQ80">
        <f t="shared" si="130"/>
        <v>0</v>
      </c>
      <c r="CR80">
        <f t="shared" si="131"/>
        <v>0</v>
      </c>
      <c r="CS80">
        <f t="shared" si="132"/>
        <v>0</v>
      </c>
      <c r="CT80">
        <f t="shared" si="133"/>
        <v>0</v>
      </c>
      <c r="CU80">
        <f t="shared" si="134"/>
        <v>0</v>
      </c>
      <c r="CW80">
        <f t="shared" si="135"/>
        <v>0</v>
      </c>
      <c r="CX80">
        <f t="shared" si="136"/>
        <v>0</v>
      </c>
      <c r="CY80">
        <f t="shared" si="137"/>
        <v>0</v>
      </c>
      <c r="CZ80">
        <f t="shared" si="138"/>
        <v>0</v>
      </c>
      <c r="DA80">
        <f t="shared" si="139"/>
        <v>0</v>
      </c>
      <c r="DB80">
        <f t="shared" si="140"/>
        <v>0</v>
      </c>
      <c r="DC80">
        <f t="shared" si="141"/>
        <v>0</v>
      </c>
      <c r="DD80">
        <f t="shared" si="142"/>
        <v>0</v>
      </c>
      <c r="DE80">
        <f t="shared" si="143"/>
        <v>0</v>
      </c>
      <c r="DF80">
        <f t="shared" si="144"/>
        <v>0</v>
      </c>
      <c r="DG80">
        <f t="shared" si="145"/>
        <v>0</v>
      </c>
      <c r="DH80">
        <f t="shared" si="146"/>
        <v>0</v>
      </c>
      <c r="DI80">
        <f t="shared" si="147"/>
        <v>0</v>
      </c>
      <c r="DJ80">
        <f t="shared" si="148"/>
        <v>0</v>
      </c>
      <c r="DK80">
        <f t="shared" si="149"/>
        <v>0</v>
      </c>
      <c r="DL80">
        <f t="shared" si="150"/>
        <v>0</v>
      </c>
      <c r="DM80">
        <f t="shared" si="151"/>
        <v>0</v>
      </c>
    </row>
    <row r="81" spans="1:117" ht="12.75" hidden="1">
      <c r="A81" s="1">
        <v>79</v>
      </c>
      <c r="B81" s="7">
        <v>39235</v>
      </c>
      <c r="C81" s="8">
        <v>0.7291666666666666</v>
      </c>
      <c r="D81" s="2" t="s">
        <v>220</v>
      </c>
      <c r="E81" s="2" t="s">
        <v>332</v>
      </c>
      <c r="F81" s="2" t="s">
        <v>157</v>
      </c>
      <c r="G81" s="2">
        <v>2</v>
      </c>
      <c r="H81" s="10">
        <v>1</v>
      </c>
      <c r="I81" s="10"/>
      <c r="J81" s="10"/>
      <c r="K81" s="10"/>
      <c r="L81" s="10"/>
      <c r="M81" s="25"/>
      <c r="N81" s="25">
        <v>1</v>
      </c>
      <c r="O81" s="25">
        <v>1</v>
      </c>
      <c r="P81" s="25"/>
      <c r="Q81" s="25"/>
      <c r="R81" s="2" t="s">
        <v>13</v>
      </c>
      <c r="S81" s="9">
        <v>1</v>
      </c>
      <c r="T81" s="9"/>
      <c r="U81" s="9"/>
      <c r="V81" s="9">
        <v>1</v>
      </c>
      <c r="W81" s="9"/>
      <c r="X81" s="9"/>
      <c r="Y81" s="9"/>
      <c r="Z81" s="9"/>
      <c r="AA81" s="9"/>
      <c r="AB81" s="9"/>
      <c r="AC81" s="13">
        <v>1</v>
      </c>
      <c r="AD81" s="13"/>
      <c r="AE81" s="13">
        <v>1</v>
      </c>
      <c r="AF81" s="13"/>
      <c r="AG81" s="13"/>
      <c r="AH81" s="13">
        <v>1</v>
      </c>
      <c r="AI81" s="13"/>
      <c r="AJ81" s="13"/>
      <c r="AK81" s="2">
        <v>2</v>
      </c>
      <c r="AM81">
        <f t="shared" si="76"/>
        <v>0</v>
      </c>
      <c r="AN81">
        <f t="shared" si="77"/>
        <v>1</v>
      </c>
      <c r="AO81">
        <f t="shared" si="78"/>
        <v>1</v>
      </c>
      <c r="AP81">
        <f t="shared" si="79"/>
        <v>0</v>
      </c>
      <c r="AQ81">
        <f t="shared" si="80"/>
        <v>1</v>
      </c>
      <c r="AR81">
        <f t="shared" si="81"/>
        <v>0</v>
      </c>
      <c r="AS81">
        <f t="shared" si="82"/>
        <v>0</v>
      </c>
      <c r="AT81">
        <f t="shared" si="83"/>
        <v>1</v>
      </c>
      <c r="AU81">
        <f t="shared" si="84"/>
        <v>0</v>
      </c>
      <c r="AV81">
        <f t="shared" si="85"/>
        <v>0</v>
      </c>
      <c r="AW81">
        <f t="shared" si="86"/>
        <v>0</v>
      </c>
      <c r="AX81">
        <f t="shared" si="87"/>
        <v>0</v>
      </c>
      <c r="AY81">
        <f t="shared" si="88"/>
        <v>0</v>
      </c>
      <c r="AZ81">
        <f t="shared" si="89"/>
        <v>1</v>
      </c>
      <c r="BA81">
        <f t="shared" si="90"/>
        <v>0</v>
      </c>
      <c r="BB81">
        <f t="shared" si="91"/>
        <v>1</v>
      </c>
      <c r="BC81">
        <f t="shared" si="92"/>
        <v>0</v>
      </c>
      <c r="BD81">
        <f t="shared" si="93"/>
        <v>0</v>
      </c>
      <c r="BE81">
        <f t="shared" si="94"/>
        <v>1</v>
      </c>
      <c r="BF81">
        <f t="shared" si="95"/>
        <v>0</v>
      </c>
      <c r="BG81">
        <f t="shared" si="96"/>
        <v>0</v>
      </c>
      <c r="BI81">
        <f t="shared" si="97"/>
        <v>0</v>
      </c>
      <c r="BJ81">
        <f t="shared" si="98"/>
        <v>0</v>
      </c>
      <c r="BK81">
        <f t="shared" si="99"/>
        <v>0</v>
      </c>
      <c r="BL81">
        <f t="shared" si="100"/>
        <v>0</v>
      </c>
      <c r="BM81">
        <f t="shared" si="101"/>
        <v>0</v>
      </c>
      <c r="BN81">
        <f t="shared" si="102"/>
        <v>0</v>
      </c>
      <c r="BO81">
        <f t="shared" si="103"/>
        <v>0</v>
      </c>
      <c r="BP81">
        <f t="shared" si="104"/>
        <v>0</v>
      </c>
      <c r="BQ81">
        <f t="shared" si="105"/>
        <v>0</v>
      </c>
      <c r="BR81">
        <f t="shared" si="106"/>
        <v>0</v>
      </c>
      <c r="BS81">
        <f t="shared" si="107"/>
        <v>0</v>
      </c>
      <c r="BT81">
        <f t="shared" si="108"/>
        <v>0</v>
      </c>
      <c r="BU81">
        <f t="shared" si="109"/>
        <v>0</v>
      </c>
      <c r="BV81">
        <f t="shared" si="110"/>
        <v>0</v>
      </c>
      <c r="BW81">
        <f t="shared" si="111"/>
        <v>0</v>
      </c>
      <c r="BX81">
        <f t="shared" si="112"/>
        <v>0</v>
      </c>
      <c r="BY81">
        <f t="shared" si="113"/>
        <v>0</v>
      </c>
      <c r="BZ81">
        <f t="shared" si="114"/>
        <v>0</v>
      </c>
      <c r="CA81">
        <f t="shared" si="115"/>
        <v>0</v>
      </c>
      <c r="CB81">
        <f t="shared" si="116"/>
        <v>0</v>
      </c>
      <c r="CC81">
        <f t="shared" si="117"/>
        <v>0</v>
      </c>
      <c r="CE81">
        <f t="shared" si="118"/>
        <v>0</v>
      </c>
      <c r="CF81">
        <f t="shared" si="119"/>
        <v>0</v>
      </c>
      <c r="CG81">
        <f t="shared" si="120"/>
        <v>0</v>
      </c>
      <c r="CH81">
        <f t="shared" si="121"/>
        <v>0</v>
      </c>
      <c r="CI81">
        <f t="shared" si="122"/>
        <v>0</v>
      </c>
      <c r="CJ81">
        <f t="shared" si="123"/>
        <v>0</v>
      </c>
      <c r="CK81">
        <f t="shared" si="124"/>
        <v>0</v>
      </c>
      <c r="CL81">
        <f t="shared" si="125"/>
        <v>0</v>
      </c>
      <c r="CM81">
        <f t="shared" si="126"/>
        <v>0</v>
      </c>
      <c r="CN81">
        <f t="shared" si="127"/>
        <v>0</v>
      </c>
      <c r="CO81">
        <f t="shared" si="128"/>
        <v>0</v>
      </c>
      <c r="CP81">
        <f t="shared" si="129"/>
        <v>0</v>
      </c>
      <c r="CQ81">
        <f t="shared" si="130"/>
        <v>0</v>
      </c>
      <c r="CR81">
        <f t="shared" si="131"/>
        <v>0</v>
      </c>
      <c r="CS81">
        <f t="shared" si="132"/>
        <v>0</v>
      </c>
      <c r="CT81">
        <f t="shared" si="133"/>
        <v>0</v>
      </c>
      <c r="CU81">
        <f t="shared" si="134"/>
        <v>0</v>
      </c>
      <c r="CW81">
        <f t="shared" si="135"/>
        <v>0</v>
      </c>
      <c r="CX81">
        <f t="shared" si="136"/>
        <v>0</v>
      </c>
      <c r="CY81">
        <f t="shared" si="137"/>
        <v>0</v>
      </c>
      <c r="CZ81">
        <f t="shared" si="138"/>
        <v>0</v>
      </c>
      <c r="DA81">
        <f t="shared" si="139"/>
        <v>0</v>
      </c>
      <c r="DB81">
        <f t="shared" si="140"/>
        <v>0</v>
      </c>
      <c r="DC81">
        <f t="shared" si="141"/>
        <v>0</v>
      </c>
      <c r="DD81">
        <f t="shared" si="142"/>
        <v>0</v>
      </c>
      <c r="DE81">
        <f t="shared" si="143"/>
        <v>0</v>
      </c>
      <c r="DF81">
        <f t="shared" si="144"/>
        <v>0</v>
      </c>
      <c r="DG81">
        <f t="shared" si="145"/>
        <v>0</v>
      </c>
      <c r="DH81">
        <f t="shared" si="146"/>
        <v>0</v>
      </c>
      <c r="DI81">
        <f t="shared" si="147"/>
        <v>0</v>
      </c>
      <c r="DJ81">
        <f t="shared" si="148"/>
        <v>0</v>
      </c>
      <c r="DK81">
        <f t="shared" si="149"/>
        <v>0</v>
      </c>
      <c r="DL81">
        <f t="shared" si="150"/>
        <v>0</v>
      </c>
      <c r="DM81">
        <f t="shared" si="151"/>
        <v>0</v>
      </c>
    </row>
    <row r="82" spans="1:117" ht="12.75" hidden="1">
      <c r="A82" s="1">
        <v>80</v>
      </c>
      <c r="B82" s="7">
        <v>39235</v>
      </c>
      <c r="C82" s="8">
        <v>0.75</v>
      </c>
      <c r="D82" s="2" t="s">
        <v>220</v>
      </c>
      <c r="E82" s="2" t="s">
        <v>332</v>
      </c>
      <c r="F82" s="2" t="s">
        <v>157</v>
      </c>
      <c r="G82" s="2">
        <v>1</v>
      </c>
      <c r="H82" s="10">
        <v>1</v>
      </c>
      <c r="I82" s="10"/>
      <c r="J82" s="10"/>
      <c r="K82" s="10"/>
      <c r="L82" s="10"/>
      <c r="M82" s="25">
        <v>1</v>
      </c>
      <c r="N82" s="25"/>
      <c r="O82" s="25"/>
      <c r="P82" s="25"/>
      <c r="Q82" s="25"/>
      <c r="R82" s="2" t="s">
        <v>12</v>
      </c>
      <c r="S82" s="9">
        <v>1</v>
      </c>
      <c r="T82" s="9"/>
      <c r="U82" s="9"/>
      <c r="V82" s="9"/>
      <c r="W82" s="9"/>
      <c r="X82" s="9"/>
      <c r="Y82" s="9"/>
      <c r="Z82" s="9">
        <v>1</v>
      </c>
      <c r="AA82" s="9"/>
      <c r="AB82" s="9"/>
      <c r="AC82" s="13">
        <v>1</v>
      </c>
      <c r="AD82" s="13"/>
      <c r="AE82" s="13">
        <v>1</v>
      </c>
      <c r="AF82" s="13"/>
      <c r="AG82" s="13"/>
      <c r="AH82" s="13"/>
      <c r="AI82" s="13"/>
      <c r="AJ82" s="13"/>
      <c r="AK82" s="2">
        <v>0</v>
      </c>
      <c r="AM82">
        <f t="shared" si="76"/>
        <v>1</v>
      </c>
      <c r="AN82">
        <f t="shared" si="77"/>
        <v>0</v>
      </c>
      <c r="AO82">
        <f t="shared" si="78"/>
        <v>0</v>
      </c>
      <c r="AP82">
        <f t="shared" si="79"/>
        <v>0</v>
      </c>
      <c r="AQ82">
        <f t="shared" si="80"/>
        <v>1</v>
      </c>
      <c r="AR82">
        <f t="shared" si="81"/>
        <v>0</v>
      </c>
      <c r="AS82">
        <f t="shared" si="82"/>
        <v>0</v>
      </c>
      <c r="AT82">
        <f t="shared" si="83"/>
        <v>0</v>
      </c>
      <c r="AU82">
        <f t="shared" si="84"/>
        <v>0</v>
      </c>
      <c r="AV82">
        <f t="shared" si="85"/>
        <v>0</v>
      </c>
      <c r="AW82">
        <f t="shared" si="86"/>
        <v>1</v>
      </c>
      <c r="AX82">
        <f t="shared" si="87"/>
        <v>0</v>
      </c>
      <c r="AY82">
        <f t="shared" si="88"/>
        <v>0</v>
      </c>
      <c r="AZ82">
        <f t="shared" si="89"/>
        <v>1</v>
      </c>
      <c r="BA82">
        <f t="shared" si="90"/>
        <v>0</v>
      </c>
      <c r="BB82">
        <f t="shared" si="91"/>
        <v>1</v>
      </c>
      <c r="BC82">
        <f t="shared" si="92"/>
        <v>0</v>
      </c>
      <c r="BD82">
        <f t="shared" si="93"/>
        <v>0</v>
      </c>
      <c r="BE82">
        <f t="shared" si="94"/>
        <v>0</v>
      </c>
      <c r="BF82">
        <f t="shared" si="95"/>
        <v>0</v>
      </c>
      <c r="BG82">
        <f t="shared" si="96"/>
        <v>0</v>
      </c>
      <c r="BI82">
        <f t="shared" si="97"/>
        <v>0</v>
      </c>
      <c r="BJ82">
        <f t="shared" si="98"/>
        <v>0</v>
      </c>
      <c r="BK82">
        <f t="shared" si="99"/>
        <v>0</v>
      </c>
      <c r="BL82">
        <f t="shared" si="100"/>
        <v>0</v>
      </c>
      <c r="BM82">
        <f t="shared" si="101"/>
        <v>0</v>
      </c>
      <c r="BN82">
        <f t="shared" si="102"/>
        <v>0</v>
      </c>
      <c r="BO82">
        <f t="shared" si="103"/>
        <v>0</v>
      </c>
      <c r="BP82">
        <f t="shared" si="104"/>
        <v>0</v>
      </c>
      <c r="BQ82">
        <f t="shared" si="105"/>
        <v>0</v>
      </c>
      <c r="BR82">
        <f t="shared" si="106"/>
        <v>0</v>
      </c>
      <c r="BS82">
        <f t="shared" si="107"/>
        <v>0</v>
      </c>
      <c r="BT82">
        <f t="shared" si="108"/>
        <v>0</v>
      </c>
      <c r="BU82">
        <f t="shared" si="109"/>
        <v>0</v>
      </c>
      <c r="BV82">
        <f t="shared" si="110"/>
        <v>0</v>
      </c>
      <c r="BW82">
        <f t="shared" si="111"/>
        <v>0</v>
      </c>
      <c r="BX82">
        <f t="shared" si="112"/>
        <v>0</v>
      </c>
      <c r="BY82">
        <f t="shared" si="113"/>
        <v>0</v>
      </c>
      <c r="BZ82">
        <f t="shared" si="114"/>
        <v>0</v>
      </c>
      <c r="CA82">
        <f t="shared" si="115"/>
        <v>0</v>
      </c>
      <c r="CB82">
        <f t="shared" si="116"/>
        <v>0</v>
      </c>
      <c r="CC82">
        <f t="shared" si="117"/>
        <v>0</v>
      </c>
      <c r="CE82">
        <f t="shared" si="118"/>
        <v>0</v>
      </c>
      <c r="CF82">
        <f t="shared" si="119"/>
        <v>0</v>
      </c>
      <c r="CG82">
        <f t="shared" si="120"/>
        <v>0</v>
      </c>
      <c r="CH82">
        <f t="shared" si="121"/>
        <v>0</v>
      </c>
      <c r="CI82">
        <f t="shared" si="122"/>
        <v>0</v>
      </c>
      <c r="CJ82">
        <f t="shared" si="123"/>
        <v>0</v>
      </c>
      <c r="CK82">
        <f t="shared" si="124"/>
        <v>0</v>
      </c>
      <c r="CL82">
        <f t="shared" si="125"/>
        <v>0</v>
      </c>
      <c r="CM82">
        <f t="shared" si="126"/>
        <v>0</v>
      </c>
      <c r="CN82">
        <f t="shared" si="127"/>
        <v>0</v>
      </c>
      <c r="CO82">
        <f t="shared" si="128"/>
        <v>0</v>
      </c>
      <c r="CP82">
        <f t="shared" si="129"/>
        <v>0</v>
      </c>
      <c r="CQ82">
        <f t="shared" si="130"/>
        <v>0</v>
      </c>
      <c r="CR82">
        <f t="shared" si="131"/>
        <v>0</v>
      </c>
      <c r="CS82">
        <f t="shared" si="132"/>
        <v>0</v>
      </c>
      <c r="CT82">
        <f t="shared" si="133"/>
        <v>0</v>
      </c>
      <c r="CU82">
        <f t="shared" si="134"/>
        <v>0</v>
      </c>
      <c r="CW82">
        <f t="shared" si="135"/>
        <v>0</v>
      </c>
      <c r="CX82">
        <f t="shared" si="136"/>
        <v>0</v>
      </c>
      <c r="CY82">
        <f t="shared" si="137"/>
        <v>0</v>
      </c>
      <c r="CZ82">
        <f t="shared" si="138"/>
        <v>0</v>
      </c>
      <c r="DA82">
        <f t="shared" si="139"/>
        <v>0</v>
      </c>
      <c r="DB82">
        <f t="shared" si="140"/>
        <v>0</v>
      </c>
      <c r="DC82">
        <f t="shared" si="141"/>
        <v>0</v>
      </c>
      <c r="DD82">
        <f t="shared" si="142"/>
        <v>0</v>
      </c>
      <c r="DE82">
        <f t="shared" si="143"/>
        <v>0</v>
      </c>
      <c r="DF82">
        <f t="shared" si="144"/>
        <v>0</v>
      </c>
      <c r="DG82">
        <f t="shared" si="145"/>
        <v>0</v>
      </c>
      <c r="DH82">
        <f t="shared" si="146"/>
        <v>0</v>
      </c>
      <c r="DI82">
        <f t="shared" si="147"/>
        <v>0</v>
      </c>
      <c r="DJ82">
        <f t="shared" si="148"/>
        <v>0</v>
      </c>
      <c r="DK82">
        <f t="shared" si="149"/>
        <v>0</v>
      </c>
      <c r="DL82">
        <f t="shared" si="150"/>
        <v>0</v>
      </c>
      <c r="DM82">
        <f t="shared" si="151"/>
        <v>0</v>
      </c>
    </row>
    <row r="83" spans="1:117" ht="12.75" hidden="1">
      <c r="A83" s="1">
        <v>81</v>
      </c>
      <c r="B83" s="7">
        <v>39235</v>
      </c>
      <c r="C83" s="8">
        <v>0.7708333333333334</v>
      </c>
      <c r="D83" s="2" t="s">
        <v>220</v>
      </c>
      <c r="E83" s="2" t="s">
        <v>332</v>
      </c>
      <c r="F83" s="2" t="s">
        <v>157</v>
      </c>
      <c r="G83" s="2">
        <v>2</v>
      </c>
      <c r="H83" s="10">
        <v>1</v>
      </c>
      <c r="I83" s="10"/>
      <c r="J83" s="10"/>
      <c r="K83" s="10"/>
      <c r="L83" s="10"/>
      <c r="M83" s="25"/>
      <c r="N83" s="25"/>
      <c r="O83" s="25">
        <v>1</v>
      </c>
      <c r="P83" s="25"/>
      <c r="Q83" s="25"/>
      <c r="R83" s="2" t="s">
        <v>428</v>
      </c>
      <c r="S83" s="9">
        <v>1</v>
      </c>
      <c r="T83" s="9"/>
      <c r="U83" s="9"/>
      <c r="V83" s="9">
        <v>1</v>
      </c>
      <c r="W83" s="9"/>
      <c r="X83" s="9">
        <v>1</v>
      </c>
      <c r="Y83" s="9"/>
      <c r="Z83" s="9"/>
      <c r="AA83" s="9"/>
      <c r="AB83" s="9"/>
      <c r="AC83" s="13">
        <v>1</v>
      </c>
      <c r="AD83" s="13"/>
      <c r="AE83" s="13">
        <v>1</v>
      </c>
      <c r="AF83" s="13"/>
      <c r="AG83" s="13"/>
      <c r="AH83" s="13"/>
      <c r="AI83" s="13"/>
      <c r="AJ83" s="13"/>
      <c r="AK83" s="2">
        <v>0</v>
      </c>
      <c r="AM83">
        <f t="shared" si="76"/>
        <v>0</v>
      </c>
      <c r="AN83">
        <f t="shared" si="77"/>
        <v>0</v>
      </c>
      <c r="AO83">
        <f t="shared" si="78"/>
        <v>1</v>
      </c>
      <c r="AP83">
        <f t="shared" si="79"/>
        <v>0</v>
      </c>
      <c r="AQ83">
        <f t="shared" si="80"/>
        <v>1</v>
      </c>
      <c r="AR83">
        <f t="shared" si="81"/>
        <v>0</v>
      </c>
      <c r="AS83">
        <f t="shared" si="82"/>
        <v>0</v>
      </c>
      <c r="AT83">
        <f t="shared" si="83"/>
        <v>1</v>
      </c>
      <c r="AU83">
        <f t="shared" si="84"/>
        <v>0</v>
      </c>
      <c r="AV83">
        <f t="shared" si="85"/>
        <v>1</v>
      </c>
      <c r="AW83">
        <f t="shared" si="86"/>
        <v>0</v>
      </c>
      <c r="AX83">
        <f t="shared" si="87"/>
        <v>0</v>
      </c>
      <c r="AY83">
        <f t="shared" si="88"/>
        <v>0</v>
      </c>
      <c r="AZ83">
        <f t="shared" si="89"/>
        <v>1</v>
      </c>
      <c r="BA83">
        <f t="shared" si="90"/>
        <v>0</v>
      </c>
      <c r="BB83">
        <f t="shared" si="91"/>
        <v>1</v>
      </c>
      <c r="BC83">
        <f t="shared" si="92"/>
        <v>0</v>
      </c>
      <c r="BD83">
        <f t="shared" si="93"/>
        <v>0</v>
      </c>
      <c r="BE83">
        <f t="shared" si="94"/>
        <v>0</v>
      </c>
      <c r="BF83">
        <f t="shared" si="95"/>
        <v>0</v>
      </c>
      <c r="BG83">
        <f t="shared" si="96"/>
        <v>0</v>
      </c>
      <c r="BI83">
        <f t="shared" si="97"/>
        <v>0</v>
      </c>
      <c r="BJ83">
        <f t="shared" si="98"/>
        <v>0</v>
      </c>
      <c r="BK83">
        <f t="shared" si="99"/>
        <v>0</v>
      </c>
      <c r="BL83">
        <f t="shared" si="100"/>
        <v>0</v>
      </c>
      <c r="BM83">
        <f t="shared" si="101"/>
        <v>0</v>
      </c>
      <c r="BN83">
        <f t="shared" si="102"/>
        <v>0</v>
      </c>
      <c r="BO83">
        <f t="shared" si="103"/>
        <v>0</v>
      </c>
      <c r="BP83">
        <f t="shared" si="104"/>
        <v>0</v>
      </c>
      <c r="BQ83">
        <f t="shared" si="105"/>
        <v>0</v>
      </c>
      <c r="BR83">
        <f t="shared" si="106"/>
        <v>0</v>
      </c>
      <c r="BS83">
        <f t="shared" si="107"/>
        <v>0</v>
      </c>
      <c r="BT83">
        <f t="shared" si="108"/>
        <v>0</v>
      </c>
      <c r="BU83">
        <f t="shared" si="109"/>
        <v>0</v>
      </c>
      <c r="BV83">
        <f t="shared" si="110"/>
        <v>0</v>
      </c>
      <c r="BW83">
        <f t="shared" si="111"/>
        <v>0</v>
      </c>
      <c r="BX83">
        <f t="shared" si="112"/>
        <v>0</v>
      </c>
      <c r="BY83">
        <f t="shared" si="113"/>
        <v>0</v>
      </c>
      <c r="BZ83">
        <f t="shared" si="114"/>
        <v>0</v>
      </c>
      <c r="CA83">
        <f t="shared" si="115"/>
        <v>0</v>
      </c>
      <c r="CB83">
        <f t="shared" si="116"/>
        <v>0</v>
      </c>
      <c r="CC83">
        <f t="shared" si="117"/>
        <v>0</v>
      </c>
      <c r="CE83">
        <f t="shared" si="118"/>
        <v>0</v>
      </c>
      <c r="CF83">
        <f t="shared" si="119"/>
        <v>0</v>
      </c>
      <c r="CG83">
        <f t="shared" si="120"/>
        <v>0</v>
      </c>
      <c r="CH83">
        <f t="shared" si="121"/>
        <v>0</v>
      </c>
      <c r="CI83">
        <f t="shared" si="122"/>
        <v>0</v>
      </c>
      <c r="CJ83">
        <f t="shared" si="123"/>
        <v>0</v>
      </c>
      <c r="CK83">
        <f t="shared" si="124"/>
        <v>0</v>
      </c>
      <c r="CL83">
        <f t="shared" si="125"/>
        <v>0</v>
      </c>
      <c r="CM83">
        <f t="shared" si="126"/>
        <v>0</v>
      </c>
      <c r="CN83">
        <f t="shared" si="127"/>
        <v>0</v>
      </c>
      <c r="CO83">
        <f t="shared" si="128"/>
        <v>0</v>
      </c>
      <c r="CP83">
        <f t="shared" si="129"/>
        <v>0</v>
      </c>
      <c r="CQ83">
        <f t="shared" si="130"/>
        <v>0</v>
      </c>
      <c r="CR83">
        <f t="shared" si="131"/>
        <v>0</v>
      </c>
      <c r="CS83">
        <f t="shared" si="132"/>
        <v>0</v>
      </c>
      <c r="CT83">
        <f t="shared" si="133"/>
        <v>0</v>
      </c>
      <c r="CU83">
        <f t="shared" si="134"/>
        <v>0</v>
      </c>
      <c r="CW83">
        <f t="shared" si="135"/>
        <v>0</v>
      </c>
      <c r="CX83">
        <f t="shared" si="136"/>
        <v>0</v>
      </c>
      <c r="CY83">
        <f t="shared" si="137"/>
        <v>0</v>
      </c>
      <c r="CZ83">
        <f t="shared" si="138"/>
        <v>0</v>
      </c>
      <c r="DA83">
        <f t="shared" si="139"/>
        <v>0</v>
      </c>
      <c r="DB83">
        <f t="shared" si="140"/>
        <v>0</v>
      </c>
      <c r="DC83">
        <f t="shared" si="141"/>
        <v>0</v>
      </c>
      <c r="DD83">
        <f t="shared" si="142"/>
        <v>0</v>
      </c>
      <c r="DE83">
        <f t="shared" si="143"/>
        <v>0</v>
      </c>
      <c r="DF83">
        <f t="shared" si="144"/>
        <v>0</v>
      </c>
      <c r="DG83">
        <f t="shared" si="145"/>
        <v>0</v>
      </c>
      <c r="DH83">
        <f t="shared" si="146"/>
        <v>0</v>
      </c>
      <c r="DI83">
        <f t="shared" si="147"/>
        <v>0</v>
      </c>
      <c r="DJ83">
        <f t="shared" si="148"/>
        <v>0</v>
      </c>
      <c r="DK83">
        <f t="shared" si="149"/>
        <v>0</v>
      </c>
      <c r="DL83">
        <f t="shared" si="150"/>
        <v>0</v>
      </c>
      <c r="DM83">
        <f t="shared" si="151"/>
        <v>0</v>
      </c>
    </row>
    <row r="84" spans="1:117" ht="12.75" hidden="1">
      <c r="A84" s="1">
        <v>82</v>
      </c>
      <c r="B84" s="7">
        <v>39236</v>
      </c>
      <c r="C84" s="8">
        <v>0.3333333333333333</v>
      </c>
      <c r="D84" s="2" t="s">
        <v>237</v>
      </c>
      <c r="E84" s="2" t="s">
        <v>239</v>
      </c>
      <c r="F84" s="2" t="s">
        <v>157</v>
      </c>
      <c r="G84" s="2">
        <v>2</v>
      </c>
      <c r="H84" s="10">
        <v>1</v>
      </c>
      <c r="I84" s="10"/>
      <c r="J84" s="10"/>
      <c r="K84" s="10"/>
      <c r="L84" s="10"/>
      <c r="M84" s="25">
        <v>1</v>
      </c>
      <c r="N84" s="25"/>
      <c r="O84" s="25"/>
      <c r="P84" s="25"/>
      <c r="Q84" s="25"/>
      <c r="R84" s="2" t="s">
        <v>99</v>
      </c>
      <c r="S84" s="9">
        <v>1</v>
      </c>
      <c r="T84" s="9"/>
      <c r="U84" s="9"/>
      <c r="V84" s="9">
        <v>1</v>
      </c>
      <c r="W84" s="9"/>
      <c r="X84" s="9"/>
      <c r="Y84" s="9"/>
      <c r="Z84" s="9"/>
      <c r="AA84" s="9"/>
      <c r="AB84" s="9"/>
      <c r="AC84" s="13">
        <v>1</v>
      </c>
      <c r="AD84" s="13"/>
      <c r="AE84" s="13">
        <v>1</v>
      </c>
      <c r="AF84" s="13"/>
      <c r="AG84" s="13"/>
      <c r="AH84" s="13"/>
      <c r="AI84" s="13">
        <v>1</v>
      </c>
      <c r="AJ84" s="13"/>
      <c r="AK84" s="2">
        <v>2</v>
      </c>
      <c r="AM84">
        <f aca="true" t="shared" si="152" ref="AM84:AM99">IF(H84+M84=2,1,0)</f>
        <v>1</v>
      </c>
      <c r="AN84">
        <f aca="true" t="shared" si="153" ref="AN84:AN99">IF(H84+N84=2,1,0)</f>
        <v>0</v>
      </c>
      <c r="AO84">
        <f aca="true" t="shared" si="154" ref="AO84:AO99">IF(H84+O84=2,1,0)</f>
        <v>0</v>
      </c>
      <c r="AP84">
        <f aca="true" t="shared" si="155" ref="AP84:AP99">IF(H84+P84=2,1,0)</f>
        <v>0</v>
      </c>
      <c r="AQ84">
        <f aca="true" t="shared" si="156" ref="AQ84:AQ99">IF(H84+S84=2,1,0)</f>
        <v>1</v>
      </c>
      <c r="AR84">
        <f aca="true" t="shared" si="157" ref="AR84:AR99">IF(H84+T84=2,1,0)</f>
        <v>0</v>
      </c>
      <c r="AS84">
        <f aca="true" t="shared" si="158" ref="AS84:AS99">IF(H84+U84=2,1,0)</f>
        <v>0</v>
      </c>
      <c r="AT84">
        <f aca="true" t="shared" si="159" ref="AT84:AT99">IF(H84+V84=2,1,0)</f>
        <v>1</v>
      </c>
      <c r="AU84">
        <f aca="true" t="shared" si="160" ref="AU84:AU99">IF(H84+W84=2,1,0)</f>
        <v>0</v>
      </c>
      <c r="AV84">
        <f aca="true" t="shared" si="161" ref="AV84:AV99">IF(H84+X84=2,1,0)</f>
        <v>0</v>
      </c>
      <c r="AW84">
        <f aca="true" t="shared" si="162" ref="AW84:AW99">IF(H84+Z84=2,1,0)</f>
        <v>0</v>
      </c>
      <c r="AX84">
        <f aca="true" t="shared" si="163" ref="AX84:AX99">IF(H84+AA84=2,1,0)</f>
        <v>0</v>
      </c>
      <c r="AY84">
        <f aca="true" t="shared" si="164" ref="AY84:AY99">IF(H84+AB84=2,1,0)</f>
        <v>0</v>
      </c>
      <c r="AZ84">
        <f aca="true" t="shared" si="165" ref="AZ84:AZ99">IF(H84+AC84=2,1,0)</f>
        <v>1</v>
      </c>
      <c r="BA84">
        <f aca="true" t="shared" si="166" ref="BA84:BA99">IF(H84+AD84=2,1,0)</f>
        <v>0</v>
      </c>
      <c r="BB84">
        <f aca="true" t="shared" si="167" ref="BB84:BB99">IF(H84+AE84=2,1,0)</f>
        <v>1</v>
      </c>
      <c r="BC84">
        <f aca="true" t="shared" si="168" ref="BC84:BC99">IF(H84+AF84=2,1,0)</f>
        <v>0</v>
      </c>
      <c r="BD84">
        <f aca="true" t="shared" si="169" ref="BD84:BD99">IF(H84+AG84=2,1,0)</f>
        <v>0</v>
      </c>
      <c r="BE84">
        <f aca="true" t="shared" si="170" ref="BE84:BE99">IF(H84+AH84=2,1,0)</f>
        <v>0</v>
      </c>
      <c r="BF84">
        <f aca="true" t="shared" si="171" ref="BF84:BF99">IF(H84+AI84=2,1,0)</f>
        <v>1</v>
      </c>
      <c r="BG84">
        <f aca="true" t="shared" si="172" ref="BG84:BG99">IF(H84+AJ84=2,1,0)</f>
        <v>0</v>
      </c>
      <c r="BI84">
        <f aca="true" t="shared" si="173" ref="BI84:BI99">IF(I84+$M84=2,1,0)</f>
        <v>0</v>
      </c>
      <c r="BJ84">
        <f aca="true" t="shared" si="174" ref="BJ84:BJ99">IF(I84+$N84=2,1,0)</f>
        <v>0</v>
      </c>
      <c r="BK84">
        <f aca="true" t="shared" si="175" ref="BK84:BK99">IF(I84+$O84=2,1,0)</f>
        <v>0</v>
      </c>
      <c r="BL84">
        <f aca="true" t="shared" si="176" ref="BL84:BL99">IF(I84+$P84=2,1,0)</f>
        <v>0</v>
      </c>
      <c r="BM84">
        <f aca="true" t="shared" si="177" ref="BM84:BM99">IF(I84+$S84=2,1,0)</f>
        <v>0</v>
      </c>
      <c r="BN84">
        <f aca="true" t="shared" si="178" ref="BN84:BN99">IF(I84+$T84=2,1,0)</f>
        <v>0</v>
      </c>
      <c r="BO84">
        <f aca="true" t="shared" si="179" ref="BO84:BO99">IF(I84+$U84=2,1,0)</f>
        <v>0</v>
      </c>
      <c r="BP84">
        <f aca="true" t="shared" si="180" ref="BP84:BP99">IF(I84+$V84=2,1,0)</f>
        <v>0</v>
      </c>
      <c r="BQ84">
        <f aca="true" t="shared" si="181" ref="BQ84:BQ99">IF(I84+$W84=2,1,0)</f>
        <v>0</v>
      </c>
      <c r="BR84">
        <f aca="true" t="shared" si="182" ref="BR84:BR99">IF(I84+$X84=2,1,0)</f>
        <v>0</v>
      </c>
      <c r="BS84">
        <f aca="true" t="shared" si="183" ref="BS84:BS99">IF(I84+$Z84=2,1,0)</f>
        <v>0</v>
      </c>
      <c r="BT84">
        <f aca="true" t="shared" si="184" ref="BT84:BT99">IF(I84+$AA84=2,1,0)</f>
        <v>0</v>
      </c>
      <c r="BU84">
        <f aca="true" t="shared" si="185" ref="BU84:BU99">IF(I84+$AB84=2,1,0)</f>
        <v>0</v>
      </c>
      <c r="BV84">
        <f aca="true" t="shared" si="186" ref="BV84:BV99">IF(I84+$AC84=2,1,0)</f>
        <v>0</v>
      </c>
      <c r="BW84">
        <f aca="true" t="shared" si="187" ref="BW84:BW99">IF(I84+$AD84=2,1,0)</f>
        <v>0</v>
      </c>
      <c r="BX84">
        <f aca="true" t="shared" si="188" ref="BX84:BX99">IF(I84+$AE84=2,1,0)</f>
        <v>0</v>
      </c>
      <c r="BY84">
        <f aca="true" t="shared" si="189" ref="BY84:BY99">IF(I84+$AF84=2,1,0)</f>
        <v>0</v>
      </c>
      <c r="BZ84">
        <f aca="true" t="shared" si="190" ref="BZ84:BZ99">IF(I84+$AG84=2,1,0)</f>
        <v>0</v>
      </c>
      <c r="CA84">
        <f aca="true" t="shared" si="191" ref="CA84:CA99">IF(I84+$AH84=2,1,0)</f>
        <v>0</v>
      </c>
      <c r="CB84">
        <f aca="true" t="shared" si="192" ref="CB84:CB99">IF(I84+$AI84=2,1,0)</f>
        <v>0</v>
      </c>
      <c r="CC84">
        <f aca="true" t="shared" si="193" ref="CC84:CC99">IF(I84+$AJ84=2,1,0)</f>
        <v>0</v>
      </c>
      <c r="CE84">
        <f aca="true" t="shared" si="194" ref="CE84:CE99">IF(J84+$S84=2,1,0)</f>
        <v>0</v>
      </c>
      <c r="CF84">
        <f aca="true" t="shared" si="195" ref="CF84:CF99">IF(J84+$T84=2,1,0)</f>
        <v>0</v>
      </c>
      <c r="CG84">
        <f aca="true" t="shared" si="196" ref="CG84:CG99">IF(J84+$U84=2,1,0)</f>
        <v>0</v>
      </c>
      <c r="CH84">
        <f aca="true" t="shared" si="197" ref="CH84:CH99">IF(J84+$V84=2,1,0)</f>
        <v>0</v>
      </c>
      <c r="CI84">
        <f aca="true" t="shared" si="198" ref="CI84:CI99">IF(J84+$W84=2,1,0)</f>
        <v>0</v>
      </c>
      <c r="CJ84">
        <f aca="true" t="shared" si="199" ref="CJ84:CJ99">IF(J84+$X84=2,1,0)</f>
        <v>0</v>
      </c>
      <c r="CK84">
        <f aca="true" t="shared" si="200" ref="CK84:CK99">IF(J84+$Z84=2,1,0)</f>
        <v>0</v>
      </c>
      <c r="CL84">
        <f aca="true" t="shared" si="201" ref="CL84:CL99">IF(J84+$AA84=2,1,0)</f>
        <v>0</v>
      </c>
      <c r="CM84">
        <f aca="true" t="shared" si="202" ref="CM84:CM99">IF(J84+$AB84=2,1,0)</f>
        <v>0</v>
      </c>
      <c r="CN84">
        <f aca="true" t="shared" si="203" ref="CN84:CN99">IF(J84+$AC84=2,1,0)</f>
        <v>0</v>
      </c>
      <c r="CO84">
        <f aca="true" t="shared" si="204" ref="CO84:CO99">IF(J84+$AD84=2,1,0)</f>
        <v>0</v>
      </c>
      <c r="CP84">
        <f aca="true" t="shared" si="205" ref="CP84:CP99">IF(J84+$AE84=2,1,0)</f>
        <v>0</v>
      </c>
      <c r="CQ84">
        <f aca="true" t="shared" si="206" ref="CQ84:CQ99">IF(J84+$AF84=2,1,0)</f>
        <v>0</v>
      </c>
      <c r="CR84">
        <f aca="true" t="shared" si="207" ref="CR84:CR99">IF(J84+$AG84=2,1,0)</f>
        <v>0</v>
      </c>
      <c r="CS84">
        <f aca="true" t="shared" si="208" ref="CS84:CS99">IF(J84+$AH84=2,1,0)</f>
        <v>0</v>
      </c>
      <c r="CT84">
        <f aca="true" t="shared" si="209" ref="CT84:CT99">IF(J84+$AI84=2,1,0)</f>
        <v>0</v>
      </c>
      <c r="CU84">
        <f aca="true" t="shared" si="210" ref="CU84:CU99">IF(J84+$AJ84=2,1,0)</f>
        <v>0</v>
      </c>
      <c r="CW84">
        <f aca="true" t="shared" si="211" ref="CW84:CW99">IF(K84+$S84=2,1,0)</f>
        <v>0</v>
      </c>
      <c r="CX84">
        <f aca="true" t="shared" si="212" ref="CX84:CX99">IF(K84+$T84=2,1,0)</f>
        <v>0</v>
      </c>
      <c r="CY84">
        <f aca="true" t="shared" si="213" ref="CY84:CY99">IF(K84+$U84=2,1,0)</f>
        <v>0</v>
      </c>
      <c r="CZ84">
        <f aca="true" t="shared" si="214" ref="CZ84:CZ99">IF(K84+$V84=2,1,0)</f>
        <v>0</v>
      </c>
      <c r="DA84">
        <f aca="true" t="shared" si="215" ref="DA84:DA99">IF(K84+$W84=2,1,0)</f>
        <v>0</v>
      </c>
      <c r="DB84">
        <f aca="true" t="shared" si="216" ref="DB84:DB99">IF(K84+$X84=2,1,0)</f>
        <v>0</v>
      </c>
      <c r="DC84">
        <f aca="true" t="shared" si="217" ref="DC84:DC99">IF(K84+$Z84=2,1,0)</f>
        <v>0</v>
      </c>
      <c r="DD84">
        <f aca="true" t="shared" si="218" ref="DD84:DD99">IF(K84+$AA84=2,1,0)</f>
        <v>0</v>
      </c>
      <c r="DE84">
        <f aca="true" t="shared" si="219" ref="DE84:DE99">IF(K84+$AB84=2,1,0)</f>
        <v>0</v>
      </c>
      <c r="DF84">
        <f aca="true" t="shared" si="220" ref="DF84:DF99">IF(K84+$AC84=2,1,0)</f>
        <v>0</v>
      </c>
      <c r="DG84">
        <f aca="true" t="shared" si="221" ref="DG84:DG99">IF(K84+$AD84=2,1,0)</f>
        <v>0</v>
      </c>
      <c r="DH84">
        <f aca="true" t="shared" si="222" ref="DH84:DH99">IF(K84+$AE84=2,1,0)</f>
        <v>0</v>
      </c>
      <c r="DI84">
        <f aca="true" t="shared" si="223" ref="DI84:DI99">IF(K84+$AF84=2,1,0)</f>
        <v>0</v>
      </c>
      <c r="DJ84">
        <f aca="true" t="shared" si="224" ref="DJ84:DJ99">IF(K84+$AG84=2,1,0)</f>
        <v>0</v>
      </c>
      <c r="DK84">
        <f aca="true" t="shared" si="225" ref="DK84:DK99">IF(K84+$AH84=2,1,0)</f>
        <v>0</v>
      </c>
      <c r="DL84">
        <f aca="true" t="shared" si="226" ref="DL84:DL99">IF(K84+$AI84=2,1,0)</f>
        <v>0</v>
      </c>
      <c r="DM84">
        <f aca="true" t="shared" si="227" ref="DM84:DM99">IF(K84+$AJ84=2,1,0)</f>
        <v>0</v>
      </c>
    </row>
    <row r="85" spans="1:117" ht="12.75" hidden="1">
      <c r="A85" s="1">
        <v>83</v>
      </c>
      <c r="B85" s="7">
        <v>39236</v>
      </c>
      <c r="C85" s="8">
        <v>0.3541666666666667</v>
      </c>
      <c r="D85" s="2" t="s">
        <v>237</v>
      </c>
      <c r="E85" s="2" t="s">
        <v>239</v>
      </c>
      <c r="F85" s="2" t="s">
        <v>157</v>
      </c>
      <c r="G85" s="2">
        <v>2</v>
      </c>
      <c r="H85" s="10">
        <v>1</v>
      </c>
      <c r="I85" s="10"/>
      <c r="J85" s="10"/>
      <c r="K85" s="10"/>
      <c r="L85" s="10"/>
      <c r="M85" s="25">
        <v>1</v>
      </c>
      <c r="N85" s="25"/>
      <c r="O85" s="25"/>
      <c r="P85" s="25"/>
      <c r="Q85" s="25"/>
      <c r="R85" s="2" t="s">
        <v>100</v>
      </c>
      <c r="S85" s="9">
        <v>1</v>
      </c>
      <c r="T85" s="9"/>
      <c r="U85" s="9"/>
      <c r="V85" s="9">
        <v>1</v>
      </c>
      <c r="W85" s="9"/>
      <c r="X85" s="9"/>
      <c r="Y85" s="9"/>
      <c r="Z85" s="9"/>
      <c r="AA85" s="9">
        <v>1</v>
      </c>
      <c r="AB85" s="9"/>
      <c r="AC85" s="13">
        <v>1</v>
      </c>
      <c r="AD85" s="13"/>
      <c r="AE85" s="13">
        <v>1</v>
      </c>
      <c r="AF85" s="13"/>
      <c r="AG85" s="13"/>
      <c r="AH85" s="13"/>
      <c r="AI85" s="13">
        <v>1</v>
      </c>
      <c r="AJ85" s="13"/>
      <c r="AK85" s="2">
        <v>2</v>
      </c>
      <c r="AM85">
        <f t="shared" si="152"/>
        <v>1</v>
      </c>
      <c r="AN85">
        <f t="shared" si="153"/>
        <v>0</v>
      </c>
      <c r="AO85">
        <f t="shared" si="154"/>
        <v>0</v>
      </c>
      <c r="AP85">
        <f t="shared" si="155"/>
        <v>0</v>
      </c>
      <c r="AQ85">
        <f t="shared" si="156"/>
        <v>1</v>
      </c>
      <c r="AR85">
        <f t="shared" si="157"/>
        <v>0</v>
      </c>
      <c r="AS85">
        <f t="shared" si="158"/>
        <v>0</v>
      </c>
      <c r="AT85">
        <f t="shared" si="159"/>
        <v>1</v>
      </c>
      <c r="AU85">
        <f t="shared" si="160"/>
        <v>0</v>
      </c>
      <c r="AV85">
        <f t="shared" si="161"/>
        <v>0</v>
      </c>
      <c r="AW85">
        <f t="shared" si="162"/>
        <v>0</v>
      </c>
      <c r="AX85">
        <f t="shared" si="163"/>
        <v>1</v>
      </c>
      <c r="AY85">
        <f t="shared" si="164"/>
        <v>0</v>
      </c>
      <c r="AZ85">
        <f t="shared" si="165"/>
        <v>1</v>
      </c>
      <c r="BA85">
        <f t="shared" si="166"/>
        <v>0</v>
      </c>
      <c r="BB85">
        <f t="shared" si="167"/>
        <v>1</v>
      </c>
      <c r="BC85">
        <f t="shared" si="168"/>
        <v>0</v>
      </c>
      <c r="BD85">
        <f t="shared" si="169"/>
        <v>0</v>
      </c>
      <c r="BE85">
        <f t="shared" si="170"/>
        <v>0</v>
      </c>
      <c r="BF85">
        <f t="shared" si="171"/>
        <v>1</v>
      </c>
      <c r="BG85">
        <f t="shared" si="172"/>
        <v>0</v>
      </c>
      <c r="BI85">
        <f t="shared" si="173"/>
        <v>0</v>
      </c>
      <c r="BJ85">
        <f t="shared" si="174"/>
        <v>0</v>
      </c>
      <c r="BK85">
        <f t="shared" si="175"/>
        <v>0</v>
      </c>
      <c r="BL85">
        <f t="shared" si="176"/>
        <v>0</v>
      </c>
      <c r="BM85">
        <f t="shared" si="177"/>
        <v>0</v>
      </c>
      <c r="BN85">
        <f t="shared" si="178"/>
        <v>0</v>
      </c>
      <c r="BO85">
        <f t="shared" si="179"/>
        <v>0</v>
      </c>
      <c r="BP85">
        <f t="shared" si="180"/>
        <v>0</v>
      </c>
      <c r="BQ85">
        <f t="shared" si="181"/>
        <v>0</v>
      </c>
      <c r="BR85">
        <f t="shared" si="182"/>
        <v>0</v>
      </c>
      <c r="BS85">
        <f t="shared" si="183"/>
        <v>0</v>
      </c>
      <c r="BT85">
        <f t="shared" si="184"/>
        <v>0</v>
      </c>
      <c r="BU85">
        <f t="shared" si="185"/>
        <v>0</v>
      </c>
      <c r="BV85">
        <f t="shared" si="186"/>
        <v>0</v>
      </c>
      <c r="BW85">
        <f t="shared" si="187"/>
        <v>0</v>
      </c>
      <c r="BX85">
        <f t="shared" si="188"/>
        <v>0</v>
      </c>
      <c r="BY85">
        <f t="shared" si="189"/>
        <v>0</v>
      </c>
      <c r="BZ85">
        <f t="shared" si="190"/>
        <v>0</v>
      </c>
      <c r="CA85">
        <f t="shared" si="191"/>
        <v>0</v>
      </c>
      <c r="CB85">
        <f t="shared" si="192"/>
        <v>0</v>
      </c>
      <c r="CC85">
        <f t="shared" si="193"/>
        <v>0</v>
      </c>
      <c r="CE85">
        <f t="shared" si="194"/>
        <v>0</v>
      </c>
      <c r="CF85">
        <f t="shared" si="195"/>
        <v>0</v>
      </c>
      <c r="CG85">
        <f t="shared" si="196"/>
        <v>0</v>
      </c>
      <c r="CH85">
        <f t="shared" si="197"/>
        <v>0</v>
      </c>
      <c r="CI85">
        <f t="shared" si="198"/>
        <v>0</v>
      </c>
      <c r="CJ85">
        <f t="shared" si="199"/>
        <v>0</v>
      </c>
      <c r="CK85">
        <f t="shared" si="200"/>
        <v>0</v>
      </c>
      <c r="CL85">
        <f t="shared" si="201"/>
        <v>0</v>
      </c>
      <c r="CM85">
        <f t="shared" si="202"/>
        <v>0</v>
      </c>
      <c r="CN85">
        <f t="shared" si="203"/>
        <v>0</v>
      </c>
      <c r="CO85">
        <f t="shared" si="204"/>
        <v>0</v>
      </c>
      <c r="CP85">
        <f t="shared" si="205"/>
        <v>0</v>
      </c>
      <c r="CQ85">
        <f t="shared" si="206"/>
        <v>0</v>
      </c>
      <c r="CR85">
        <f t="shared" si="207"/>
        <v>0</v>
      </c>
      <c r="CS85">
        <f t="shared" si="208"/>
        <v>0</v>
      </c>
      <c r="CT85">
        <f t="shared" si="209"/>
        <v>0</v>
      </c>
      <c r="CU85">
        <f t="shared" si="210"/>
        <v>0</v>
      </c>
      <c r="CW85">
        <f t="shared" si="211"/>
        <v>0</v>
      </c>
      <c r="CX85">
        <f t="shared" si="212"/>
        <v>0</v>
      </c>
      <c r="CY85">
        <f t="shared" si="213"/>
        <v>0</v>
      </c>
      <c r="CZ85">
        <f t="shared" si="214"/>
        <v>0</v>
      </c>
      <c r="DA85">
        <f t="shared" si="215"/>
        <v>0</v>
      </c>
      <c r="DB85">
        <f t="shared" si="216"/>
        <v>0</v>
      </c>
      <c r="DC85">
        <f t="shared" si="217"/>
        <v>0</v>
      </c>
      <c r="DD85">
        <f t="shared" si="218"/>
        <v>0</v>
      </c>
      <c r="DE85">
        <f t="shared" si="219"/>
        <v>0</v>
      </c>
      <c r="DF85">
        <f t="shared" si="220"/>
        <v>0</v>
      </c>
      <c r="DG85">
        <f t="shared" si="221"/>
        <v>0</v>
      </c>
      <c r="DH85">
        <f t="shared" si="222"/>
        <v>0</v>
      </c>
      <c r="DI85">
        <f t="shared" si="223"/>
        <v>0</v>
      </c>
      <c r="DJ85">
        <f t="shared" si="224"/>
        <v>0</v>
      </c>
      <c r="DK85">
        <f t="shared" si="225"/>
        <v>0</v>
      </c>
      <c r="DL85">
        <f t="shared" si="226"/>
        <v>0</v>
      </c>
      <c r="DM85">
        <f t="shared" si="227"/>
        <v>0</v>
      </c>
    </row>
    <row r="86" spans="1:117" ht="12.75" hidden="1">
      <c r="A86" s="1">
        <v>84</v>
      </c>
      <c r="B86" s="7">
        <v>39236</v>
      </c>
      <c r="C86" s="8">
        <v>0.4166666666666667</v>
      </c>
      <c r="D86" s="2" t="s">
        <v>238</v>
      </c>
      <c r="E86" s="2" t="s">
        <v>240</v>
      </c>
      <c r="F86" s="2" t="s">
        <v>157</v>
      </c>
      <c r="G86" s="2">
        <v>2</v>
      </c>
      <c r="H86" s="10">
        <v>1</v>
      </c>
      <c r="I86" s="10"/>
      <c r="J86" s="10"/>
      <c r="K86" s="10"/>
      <c r="L86" s="10"/>
      <c r="M86" s="25">
        <v>1</v>
      </c>
      <c r="N86" s="25"/>
      <c r="O86" s="25"/>
      <c r="P86" s="25">
        <v>1</v>
      </c>
      <c r="Q86" s="25"/>
      <c r="R86" s="2" t="s">
        <v>101</v>
      </c>
      <c r="S86" s="9">
        <v>1</v>
      </c>
      <c r="T86" s="9"/>
      <c r="U86" s="9">
        <v>1</v>
      </c>
      <c r="V86" s="9"/>
      <c r="W86" s="9"/>
      <c r="X86" s="9"/>
      <c r="Y86" s="9"/>
      <c r="Z86" s="9"/>
      <c r="AA86" s="9"/>
      <c r="AB86" s="9"/>
      <c r="AC86" s="13">
        <v>1</v>
      </c>
      <c r="AD86" s="13"/>
      <c r="AE86" s="13"/>
      <c r="AF86" s="13"/>
      <c r="AG86" s="13"/>
      <c r="AH86" s="13"/>
      <c r="AI86" s="13"/>
      <c r="AJ86" s="13">
        <v>1</v>
      </c>
      <c r="AK86" s="2">
        <v>2</v>
      </c>
      <c r="AM86">
        <f t="shared" si="152"/>
        <v>1</v>
      </c>
      <c r="AN86">
        <f t="shared" si="153"/>
        <v>0</v>
      </c>
      <c r="AO86">
        <f t="shared" si="154"/>
        <v>0</v>
      </c>
      <c r="AP86">
        <f t="shared" si="155"/>
        <v>1</v>
      </c>
      <c r="AQ86">
        <f t="shared" si="156"/>
        <v>1</v>
      </c>
      <c r="AR86">
        <f t="shared" si="157"/>
        <v>0</v>
      </c>
      <c r="AS86">
        <f t="shared" si="158"/>
        <v>1</v>
      </c>
      <c r="AT86">
        <f t="shared" si="159"/>
        <v>0</v>
      </c>
      <c r="AU86">
        <f t="shared" si="160"/>
        <v>0</v>
      </c>
      <c r="AV86">
        <f t="shared" si="161"/>
        <v>0</v>
      </c>
      <c r="AW86">
        <f t="shared" si="162"/>
        <v>0</v>
      </c>
      <c r="AX86">
        <f t="shared" si="163"/>
        <v>0</v>
      </c>
      <c r="AY86">
        <f t="shared" si="164"/>
        <v>0</v>
      </c>
      <c r="AZ86">
        <f t="shared" si="165"/>
        <v>1</v>
      </c>
      <c r="BA86">
        <f t="shared" si="166"/>
        <v>0</v>
      </c>
      <c r="BB86">
        <f t="shared" si="167"/>
        <v>0</v>
      </c>
      <c r="BC86">
        <f t="shared" si="168"/>
        <v>0</v>
      </c>
      <c r="BD86">
        <f t="shared" si="169"/>
        <v>0</v>
      </c>
      <c r="BE86">
        <f t="shared" si="170"/>
        <v>0</v>
      </c>
      <c r="BF86">
        <f t="shared" si="171"/>
        <v>0</v>
      </c>
      <c r="BG86">
        <f t="shared" si="172"/>
        <v>1</v>
      </c>
      <c r="BI86">
        <f t="shared" si="173"/>
        <v>0</v>
      </c>
      <c r="BJ86">
        <f t="shared" si="174"/>
        <v>0</v>
      </c>
      <c r="BK86">
        <f t="shared" si="175"/>
        <v>0</v>
      </c>
      <c r="BL86">
        <f t="shared" si="176"/>
        <v>0</v>
      </c>
      <c r="BM86">
        <f t="shared" si="177"/>
        <v>0</v>
      </c>
      <c r="BN86">
        <f t="shared" si="178"/>
        <v>0</v>
      </c>
      <c r="BO86">
        <f t="shared" si="179"/>
        <v>0</v>
      </c>
      <c r="BP86">
        <f t="shared" si="180"/>
        <v>0</v>
      </c>
      <c r="BQ86">
        <f t="shared" si="181"/>
        <v>0</v>
      </c>
      <c r="BR86">
        <f t="shared" si="182"/>
        <v>0</v>
      </c>
      <c r="BS86">
        <f t="shared" si="183"/>
        <v>0</v>
      </c>
      <c r="BT86">
        <f t="shared" si="184"/>
        <v>0</v>
      </c>
      <c r="BU86">
        <f t="shared" si="185"/>
        <v>0</v>
      </c>
      <c r="BV86">
        <f t="shared" si="186"/>
        <v>0</v>
      </c>
      <c r="BW86">
        <f t="shared" si="187"/>
        <v>0</v>
      </c>
      <c r="BX86">
        <f t="shared" si="188"/>
        <v>0</v>
      </c>
      <c r="BY86">
        <f t="shared" si="189"/>
        <v>0</v>
      </c>
      <c r="BZ86">
        <f t="shared" si="190"/>
        <v>0</v>
      </c>
      <c r="CA86">
        <f t="shared" si="191"/>
        <v>0</v>
      </c>
      <c r="CB86">
        <f t="shared" si="192"/>
        <v>0</v>
      </c>
      <c r="CC86">
        <f t="shared" si="193"/>
        <v>0</v>
      </c>
      <c r="CE86">
        <f t="shared" si="194"/>
        <v>0</v>
      </c>
      <c r="CF86">
        <f t="shared" si="195"/>
        <v>0</v>
      </c>
      <c r="CG86">
        <f t="shared" si="196"/>
        <v>0</v>
      </c>
      <c r="CH86">
        <f t="shared" si="197"/>
        <v>0</v>
      </c>
      <c r="CI86">
        <f t="shared" si="198"/>
        <v>0</v>
      </c>
      <c r="CJ86">
        <f t="shared" si="199"/>
        <v>0</v>
      </c>
      <c r="CK86">
        <f t="shared" si="200"/>
        <v>0</v>
      </c>
      <c r="CL86">
        <f t="shared" si="201"/>
        <v>0</v>
      </c>
      <c r="CM86">
        <f t="shared" si="202"/>
        <v>0</v>
      </c>
      <c r="CN86">
        <f t="shared" si="203"/>
        <v>0</v>
      </c>
      <c r="CO86">
        <f t="shared" si="204"/>
        <v>0</v>
      </c>
      <c r="CP86">
        <f t="shared" si="205"/>
        <v>0</v>
      </c>
      <c r="CQ86">
        <f t="shared" si="206"/>
        <v>0</v>
      </c>
      <c r="CR86">
        <f t="shared" si="207"/>
        <v>0</v>
      </c>
      <c r="CS86">
        <f t="shared" si="208"/>
        <v>0</v>
      </c>
      <c r="CT86">
        <f t="shared" si="209"/>
        <v>0</v>
      </c>
      <c r="CU86">
        <f t="shared" si="210"/>
        <v>0</v>
      </c>
      <c r="CW86">
        <f t="shared" si="211"/>
        <v>0</v>
      </c>
      <c r="CX86">
        <f t="shared" si="212"/>
        <v>0</v>
      </c>
      <c r="CY86">
        <f t="shared" si="213"/>
        <v>0</v>
      </c>
      <c r="CZ86">
        <f t="shared" si="214"/>
        <v>0</v>
      </c>
      <c r="DA86">
        <f t="shared" si="215"/>
        <v>0</v>
      </c>
      <c r="DB86">
        <f t="shared" si="216"/>
        <v>0</v>
      </c>
      <c r="DC86">
        <f t="shared" si="217"/>
        <v>0</v>
      </c>
      <c r="DD86">
        <f t="shared" si="218"/>
        <v>0</v>
      </c>
      <c r="DE86">
        <f t="shared" si="219"/>
        <v>0</v>
      </c>
      <c r="DF86">
        <f t="shared" si="220"/>
        <v>0</v>
      </c>
      <c r="DG86">
        <f t="shared" si="221"/>
        <v>0</v>
      </c>
      <c r="DH86">
        <f t="shared" si="222"/>
        <v>0</v>
      </c>
      <c r="DI86">
        <f t="shared" si="223"/>
        <v>0</v>
      </c>
      <c r="DJ86">
        <f t="shared" si="224"/>
        <v>0</v>
      </c>
      <c r="DK86">
        <f t="shared" si="225"/>
        <v>0</v>
      </c>
      <c r="DL86">
        <f t="shared" si="226"/>
        <v>0</v>
      </c>
      <c r="DM86">
        <f t="shared" si="227"/>
        <v>0</v>
      </c>
    </row>
    <row r="87" spans="1:117" ht="12.75" hidden="1">
      <c r="A87" s="1">
        <v>85</v>
      </c>
      <c r="B87" s="7">
        <v>39236</v>
      </c>
      <c r="C87" s="8">
        <v>0.4375</v>
      </c>
      <c r="D87" s="2" t="s">
        <v>238</v>
      </c>
      <c r="E87" s="2" t="s">
        <v>240</v>
      </c>
      <c r="F87" s="2" t="s">
        <v>157</v>
      </c>
      <c r="G87" s="2">
        <v>3</v>
      </c>
      <c r="H87" s="10"/>
      <c r="I87" s="10">
        <v>1</v>
      </c>
      <c r="J87" s="10"/>
      <c r="K87" s="10"/>
      <c r="L87" s="10"/>
      <c r="M87" s="25"/>
      <c r="N87" s="25"/>
      <c r="O87" s="25"/>
      <c r="P87" s="25">
        <v>1</v>
      </c>
      <c r="Q87" s="25"/>
      <c r="R87" s="2" t="s">
        <v>102</v>
      </c>
      <c r="S87" s="9"/>
      <c r="T87" s="9">
        <v>1</v>
      </c>
      <c r="U87" s="9"/>
      <c r="V87" s="9"/>
      <c r="W87" s="9"/>
      <c r="X87" s="9"/>
      <c r="Y87" s="9"/>
      <c r="Z87" s="9"/>
      <c r="AA87" s="9"/>
      <c r="AB87" s="9">
        <v>1</v>
      </c>
      <c r="AC87" s="13"/>
      <c r="AD87" s="13">
        <v>1</v>
      </c>
      <c r="AE87" s="13"/>
      <c r="AF87" s="13"/>
      <c r="AG87" s="13"/>
      <c r="AH87" s="13"/>
      <c r="AI87" s="13"/>
      <c r="AJ87" s="13">
        <v>1</v>
      </c>
      <c r="AK87" s="2">
        <v>3</v>
      </c>
      <c r="AM87">
        <f t="shared" si="152"/>
        <v>0</v>
      </c>
      <c r="AN87">
        <f t="shared" si="153"/>
        <v>0</v>
      </c>
      <c r="AO87">
        <f t="shared" si="154"/>
        <v>0</v>
      </c>
      <c r="AP87">
        <f t="shared" si="155"/>
        <v>0</v>
      </c>
      <c r="AQ87">
        <f t="shared" si="156"/>
        <v>0</v>
      </c>
      <c r="AR87">
        <f t="shared" si="157"/>
        <v>0</v>
      </c>
      <c r="AS87">
        <f t="shared" si="158"/>
        <v>0</v>
      </c>
      <c r="AT87">
        <f t="shared" si="159"/>
        <v>0</v>
      </c>
      <c r="AU87">
        <f t="shared" si="160"/>
        <v>0</v>
      </c>
      <c r="AV87">
        <f t="shared" si="161"/>
        <v>0</v>
      </c>
      <c r="AW87">
        <f t="shared" si="162"/>
        <v>0</v>
      </c>
      <c r="AX87">
        <f t="shared" si="163"/>
        <v>0</v>
      </c>
      <c r="AY87">
        <f t="shared" si="164"/>
        <v>0</v>
      </c>
      <c r="AZ87">
        <f t="shared" si="165"/>
        <v>0</v>
      </c>
      <c r="BA87">
        <f t="shared" si="166"/>
        <v>0</v>
      </c>
      <c r="BB87">
        <f t="shared" si="167"/>
        <v>0</v>
      </c>
      <c r="BC87">
        <f t="shared" si="168"/>
        <v>0</v>
      </c>
      <c r="BD87">
        <f t="shared" si="169"/>
        <v>0</v>
      </c>
      <c r="BE87">
        <f t="shared" si="170"/>
        <v>0</v>
      </c>
      <c r="BF87">
        <f t="shared" si="171"/>
        <v>0</v>
      </c>
      <c r="BG87">
        <f t="shared" si="172"/>
        <v>0</v>
      </c>
      <c r="BI87">
        <f t="shared" si="173"/>
        <v>0</v>
      </c>
      <c r="BJ87">
        <f t="shared" si="174"/>
        <v>0</v>
      </c>
      <c r="BK87">
        <f t="shared" si="175"/>
        <v>0</v>
      </c>
      <c r="BL87">
        <f t="shared" si="176"/>
        <v>1</v>
      </c>
      <c r="BM87">
        <f t="shared" si="177"/>
        <v>0</v>
      </c>
      <c r="BN87">
        <f t="shared" si="178"/>
        <v>1</v>
      </c>
      <c r="BO87">
        <f t="shared" si="179"/>
        <v>0</v>
      </c>
      <c r="BP87">
        <f t="shared" si="180"/>
        <v>0</v>
      </c>
      <c r="BQ87">
        <f t="shared" si="181"/>
        <v>0</v>
      </c>
      <c r="BR87">
        <f t="shared" si="182"/>
        <v>0</v>
      </c>
      <c r="BS87">
        <f t="shared" si="183"/>
        <v>0</v>
      </c>
      <c r="BT87">
        <f t="shared" si="184"/>
        <v>0</v>
      </c>
      <c r="BU87">
        <f t="shared" si="185"/>
        <v>1</v>
      </c>
      <c r="BV87">
        <f t="shared" si="186"/>
        <v>0</v>
      </c>
      <c r="BW87">
        <f t="shared" si="187"/>
        <v>1</v>
      </c>
      <c r="BX87">
        <f t="shared" si="188"/>
        <v>0</v>
      </c>
      <c r="BY87">
        <f t="shared" si="189"/>
        <v>0</v>
      </c>
      <c r="BZ87">
        <f t="shared" si="190"/>
        <v>0</v>
      </c>
      <c r="CA87">
        <f t="shared" si="191"/>
        <v>0</v>
      </c>
      <c r="CB87">
        <f t="shared" si="192"/>
        <v>0</v>
      </c>
      <c r="CC87">
        <f t="shared" si="193"/>
        <v>1</v>
      </c>
      <c r="CE87">
        <f t="shared" si="194"/>
        <v>0</v>
      </c>
      <c r="CF87">
        <f t="shared" si="195"/>
        <v>0</v>
      </c>
      <c r="CG87">
        <f t="shared" si="196"/>
        <v>0</v>
      </c>
      <c r="CH87">
        <f t="shared" si="197"/>
        <v>0</v>
      </c>
      <c r="CI87">
        <f t="shared" si="198"/>
        <v>0</v>
      </c>
      <c r="CJ87">
        <f t="shared" si="199"/>
        <v>0</v>
      </c>
      <c r="CK87">
        <f t="shared" si="200"/>
        <v>0</v>
      </c>
      <c r="CL87">
        <f t="shared" si="201"/>
        <v>0</v>
      </c>
      <c r="CM87">
        <f t="shared" si="202"/>
        <v>0</v>
      </c>
      <c r="CN87">
        <f t="shared" si="203"/>
        <v>0</v>
      </c>
      <c r="CO87">
        <f t="shared" si="204"/>
        <v>0</v>
      </c>
      <c r="CP87">
        <f t="shared" si="205"/>
        <v>0</v>
      </c>
      <c r="CQ87">
        <f t="shared" si="206"/>
        <v>0</v>
      </c>
      <c r="CR87">
        <f t="shared" si="207"/>
        <v>0</v>
      </c>
      <c r="CS87">
        <f t="shared" si="208"/>
        <v>0</v>
      </c>
      <c r="CT87">
        <f t="shared" si="209"/>
        <v>0</v>
      </c>
      <c r="CU87">
        <f t="shared" si="210"/>
        <v>0</v>
      </c>
      <c r="CW87">
        <f t="shared" si="211"/>
        <v>0</v>
      </c>
      <c r="CX87">
        <f t="shared" si="212"/>
        <v>0</v>
      </c>
      <c r="CY87">
        <f t="shared" si="213"/>
        <v>0</v>
      </c>
      <c r="CZ87">
        <f t="shared" si="214"/>
        <v>0</v>
      </c>
      <c r="DA87">
        <f t="shared" si="215"/>
        <v>0</v>
      </c>
      <c r="DB87">
        <f t="shared" si="216"/>
        <v>0</v>
      </c>
      <c r="DC87">
        <f t="shared" si="217"/>
        <v>0</v>
      </c>
      <c r="DD87">
        <f t="shared" si="218"/>
        <v>0</v>
      </c>
      <c r="DE87">
        <f t="shared" si="219"/>
        <v>0</v>
      </c>
      <c r="DF87">
        <f t="shared" si="220"/>
        <v>0</v>
      </c>
      <c r="DG87">
        <f t="shared" si="221"/>
        <v>0</v>
      </c>
      <c r="DH87">
        <f t="shared" si="222"/>
        <v>0</v>
      </c>
      <c r="DI87">
        <f t="shared" si="223"/>
        <v>0</v>
      </c>
      <c r="DJ87">
        <f t="shared" si="224"/>
        <v>0</v>
      </c>
      <c r="DK87">
        <f t="shared" si="225"/>
        <v>0</v>
      </c>
      <c r="DL87">
        <f t="shared" si="226"/>
        <v>0</v>
      </c>
      <c r="DM87">
        <f t="shared" si="227"/>
        <v>0</v>
      </c>
    </row>
    <row r="88" spans="1:117" ht="12.75" hidden="1">
      <c r="A88" s="1">
        <v>86</v>
      </c>
      <c r="B88" s="7">
        <v>39236</v>
      </c>
      <c r="C88" s="8">
        <v>0.4479166666666667</v>
      </c>
      <c r="D88" s="2" t="s">
        <v>238</v>
      </c>
      <c r="E88" s="2" t="s">
        <v>240</v>
      </c>
      <c r="F88" s="2" t="s">
        <v>157</v>
      </c>
      <c r="G88" s="2">
        <v>2</v>
      </c>
      <c r="H88" s="10"/>
      <c r="I88" s="10">
        <v>1</v>
      </c>
      <c r="J88" s="10"/>
      <c r="K88" s="10"/>
      <c r="L88" s="10"/>
      <c r="M88" s="25"/>
      <c r="N88" s="25"/>
      <c r="O88" s="25"/>
      <c r="P88" s="25">
        <v>1</v>
      </c>
      <c r="Q88" s="25"/>
      <c r="R88" s="2" t="s">
        <v>99</v>
      </c>
      <c r="S88" s="9">
        <v>1</v>
      </c>
      <c r="T88" s="9"/>
      <c r="U88" s="9"/>
      <c r="V88" s="9">
        <v>1</v>
      </c>
      <c r="W88" s="9"/>
      <c r="X88" s="9"/>
      <c r="Y88" s="9"/>
      <c r="Z88" s="9"/>
      <c r="AA88" s="9"/>
      <c r="AB88" s="9"/>
      <c r="AC88" s="13">
        <v>1</v>
      </c>
      <c r="AD88" s="13"/>
      <c r="AE88" s="13"/>
      <c r="AF88" s="13"/>
      <c r="AG88" s="13"/>
      <c r="AH88" s="13"/>
      <c r="AI88" s="13"/>
      <c r="AJ88" s="13">
        <v>1</v>
      </c>
      <c r="AK88" s="2">
        <v>2</v>
      </c>
      <c r="AM88">
        <f t="shared" si="152"/>
        <v>0</v>
      </c>
      <c r="AN88">
        <f t="shared" si="153"/>
        <v>0</v>
      </c>
      <c r="AO88">
        <f t="shared" si="154"/>
        <v>0</v>
      </c>
      <c r="AP88">
        <f t="shared" si="155"/>
        <v>0</v>
      </c>
      <c r="AQ88">
        <f t="shared" si="156"/>
        <v>0</v>
      </c>
      <c r="AR88">
        <f t="shared" si="157"/>
        <v>0</v>
      </c>
      <c r="AS88">
        <f t="shared" si="158"/>
        <v>0</v>
      </c>
      <c r="AT88">
        <f t="shared" si="159"/>
        <v>0</v>
      </c>
      <c r="AU88">
        <f t="shared" si="160"/>
        <v>0</v>
      </c>
      <c r="AV88">
        <f t="shared" si="161"/>
        <v>0</v>
      </c>
      <c r="AW88">
        <f t="shared" si="162"/>
        <v>0</v>
      </c>
      <c r="AX88">
        <f t="shared" si="163"/>
        <v>0</v>
      </c>
      <c r="AY88">
        <f t="shared" si="164"/>
        <v>0</v>
      </c>
      <c r="AZ88">
        <f t="shared" si="165"/>
        <v>0</v>
      </c>
      <c r="BA88">
        <f t="shared" si="166"/>
        <v>0</v>
      </c>
      <c r="BB88">
        <f t="shared" si="167"/>
        <v>0</v>
      </c>
      <c r="BC88">
        <f t="shared" si="168"/>
        <v>0</v>
      </c>
      <c r="BD88">
        <f t="shared" si="169"/>
        <v>0</v>
      </c>
      <c r="BE88">
        <f t="shared" si="170"/>
        <v>0</v>
      </c>
      <c r="BF88">
        <f t="shared" si="171"/>
        <v>0</v>
      </c>
      <c r="BG88">
        <f t="shared" si="172"/>
        <v>0</v>
      </c>
      <c r="BI88">
        <f t="shared" si="173"/>
        <v>0</v>
      </c>
      <c r="BJ88">
        <f t="shared" si="174"/>
        <v>0</v>
      </c>
      <c r="BK88">
        <f t="shared" si="175"/>
        <v>0</v>
      </c>
      <c r="BL88">
        <f t="shared" si="176"/>
        <v>1</v>
      </c>
      <c r="BM88">
        <f t="shared" si="177"/>
        <v>1</v>
      </c>
      <c r="BN88">
        <f t="shared" si="178"/>
        <v>0</v>
      </c>
      <c r="BO88">
        <f t="shared" si="179"/>
        <v>0</v>
      </c>
      <c r="BP88">
        <f t="shared" si="180"/>
        <v>1</v>
      </c>
      <c r="BQ88">
        <f t="shared" si="181"/>
        <v>0</v>
      </c>
      <c r="BR88">
        <f t="shared" si="182"/>
        <v>0</v>
      </c>
      <c r="BS88">
        <f t="shared" si="183"/>
        <v>0</v>
      </c>
      <c r="BT88">
        <f t="shared" si="184"/>
        <v>0</v>
      </c>
      <c r="BU88">
        <f t="shared" si="185"/>
        <v>0</v>
      </c>
      <c r="BV88">
        <f t="shared" si="186"/>
        <v>1</v>
      </c>
      <c r="BW88">
        <f t="shared" si="187"/>
        <v>0</v>
      </c>
      <c r="BX88">
        <f t="shared" si="188"/>
        <v>0</v>
      </c>
      <c r="BY88">
        <f t="shared" si="189"/>
        <v>0</v>
      </c>
      <c r="BZ88">
        <f t="shared" si="190"/>
        <v>0</v>
      </c>
      <c r="CA88">
        <f t="shared" si="191"/>
        <v>0</v>
      </c>
      <c r="CB88">
        <f t="shared" si="192"/>
        <v>0</v>
      </c>
      <c r="CC88">
        <f t="shared" si="193"/>
        <v>1</v>
      </c>
      <c r="CE88">
        <f t="shared" si="194"/>
        <v>0</v>
      </c>
      <c r="CF88">
        <f t="shared" si="195"/>
        <v>0</v>
      </c>
      <c r="CG88">
        <f t="shared" si="196"/>
        <v>0</v>
      </c>
      <c r="CH88">
        <f t="shared" si="197"/>
        <v>0</v>
      </c>
      <c r="CI88">
        <f t="shared" si="198"/>
        <v>0</v>
      </c>
      <c r="CJ88">
        <f t="shared" si="199"/>
        <v>0</v>
      </c>
      <c r="CK88">
        <f t="shared" si="200"/>
        <v>0</v>
      </c>
      <c r="CL88">
        <f t="shared" si="201"/>
        <v>0</v>
      </c>
      <c r="CM88">
        <f t="shared" si="202"/>
        <v>0</v>
      </c>
      <c r="CN88">
        <f t="shared" si="203"/>
        <v>0</v>
      </c>
      <c r="CO88">
        <f t="shared" si="204"/>
        <v>0</v>
      </c>
      <c r="CP88">
        <f t="shared" si="205"/>
        <v>0</v>
      </c>
      <c r="CQ88">
        <f t="shared" si="206"/>
        <v>0</v>
      </c>
      <c r="CR88">
        <f t="shared" si="207"/>
        <v>0</v>
      </c>
      <c r="CS88">
        <f t="shared" si="208"/>
        <v>0</v>
      </c>
      <c r="CT88">
        <f t="shared" si="209"/>
        <v>0</v>
      </c>
      <c r="CU88">
        <f t="shared" si="210"/>
        <v>0</v>
      </c>
      <c r="CW88">
        <f t="shared" si="211"/>
        <v>0</v>
      </c>
      <c r="CX88">
        <f t="shared" si="212"/>
        <v>0</v>
      </c>
      <c r="CY88">
        <f t="shared" si="213"/>
        <v>0</v>
      </c>
      <c r="CZ88">
        <f t="shared" si="214"/>
        <v>0</v>
      </c>
      <c r="DA88">
        <f t="shared" si="215"/>
        <v>0</v>
      </c>
      <c r="DB88">
        <f t="shared" si="216"/>
        <v>0</v>
      </c>
      <c r="DC88">
        <f t="shared" si="217"/>
        <v>0</v>
      </c>
      <c r="DD88">
        <f t="shared" si="218"/>
        <v>0</v>
      </c>
      <c r="DE88">
        <f t="shared" si="219"/>
        <v>0</v>
      </c>
      <c r="DF88">
        <f t="shared" si="220"/>
        <v>0</v>
      </c>
      <c r="DG88">
        <f t="shared" si="221"/>
        <v>0</v>
      </c>
      <c r="DH88">
        <f t="shared" si="222"/>
        <v>0</v>
      </c>
      <c r="DI88">
        <f t="shared" si="223"/>
        <v>0</v>
      </c>
      <c r="DJ88">
        <f t="shared" si="224"/>
        <v>0</v>
      </c>
      <c r="DK88">
        <f t="shared" si="225"/>
        <v>0</v>
      </c>
      <c r="DL88">
        <f t="shared" si="226"/>
        <v>0</v>
      </c>
      <c r="DM88">
        <f t="shared" si="227"/>
        <v>0</v>
      </c>
    </row>
    <row r="89" spans="1:117" ht="12.75" hidden="1">
      <c r="A89" s="1">
        <v>87</v>
      </c>
      <c r="B89" s="7">
        <v>39236</v>
      </c>
      <c r="C89" s="8">
        <v>0.4583333333333333</v>
      </c>
      <c r="D89" s="2" t="s">
        <v>238</v>
      </c>
      <c r="E89" s="2" t="s">
        <v>240</v>
      </c>
      <c r="F89" s="2" t="s">
        <v>157</v>
      </c>
      <c r="G89" s="2">
        <v>2</v>
      </c>
      <c r="H89" s="10"/>
      <c r="I89" s="10"/>
      <c r="J89" s="10"/>
      <c r="K89" s="10">
        <v>1</v>
      </c>
      <c r="L89" s="10"/>
      <c r="M89" s="25"/>
      <c r="N89" s="25"/>
      <c r="O89" s="25"/>
      <c r="P89" s="25"/>
      <c r="Q89" s="25">
        <v>1</v>
      </c>
      <c r="R89" s="2" t="s">
        <v>101</v>
      </c>
      <c r="S89" s="9">
        <v>1</v>
      </c>
      <c r="T89" s="9"/>
      <c r="U89" s="9">
        <v>1</v>
      </c>
      <c r="V89" s="9"/>
      <c r="W89" s="9"/>
      <c r="X89" s="9"/>
      <c r="Y89" s="9"/>
      <c r="Z89" s="9"/>
      <c r="AA89" s="9"/>
      <c r="AB89" s="9"/>
      <c r="AC89" s="13"/>
      <c r="AD89" s="13">
        <v>1</v>
      </c>
      <c r="AE89" s="13"/>
      <c r="AF89" s="13"/>
      <c r="AG89" s="13"/>
      <c r="AH89" s="13"/>
      <c r="AI89" s="13"/>
      <c r="AJ89" s="13">
        <v>1</v>
      </c>
      <c r="AK89" s="2">
        <v>1</v>
      </c>
      <c r="AM89">
        <f t="shared" si="152"/>
        <v>0</v>
      </c>
      <c r="AN89">
        <f t="shared" si="153"/>
        <v>0</v>
      </c>
      <c r="AO89">
        <f t="shared" si="154"/>
        <v>0</v>
      </c>
      <c r="AP89">
        <f t="shared" si="155"/>
        <v>0</v>
      </c>
      <c r="AQ89">
        <f t="shared" si="156"/>
        <v>0</v>
      </c>
      <c r="AR89">
        <f t="shared" si="157"/>
        <v>0</v>
      </c>
      <c r="AS89">
        <f t="shared" si="158"/>
        <v>0</v>
      </c>
      <c r="AT89">
        <f t="shared" si="159"/>
        <v>0</v>
      </c>
      <c r="AU89">
        <f t="shared" si="160"/>
        <v>0</v>
      </c>
      <c r="AV89">
        <f t="shared" si="161"/>
        <v>0</v>
      </c>
      <c r="AW89">
        <f t="shared" si="162"/>
        <v>0</v>
      </c>
      <c r="AX89">
        <f t="shared" si="163"/>
        <v>0</v>
      </c>
      <c r="AY89">
        <f t="shared" si="164"/>
        <v>0</v>
      </c>
      <c r="AZ89">
        <f t="shared" si="165"/>
        <v>0</v>
      </c>
      <c r="BA89">
        <f t="shared" si="166"/>
        <v>0</v>
      </c>
      <c r="BB89">
        <f t="shared" si="167"/>
        <v>0</v>
      </c>
      <c r="BC89">
        <f t="shared" si="168"/>
        <v>0</v>
      </c>
      <c r="BD89">
        <f t="shared" si="169"/>
        <v>0</v>
      </c>
      <c r="BE89">
        <f t="shared" si="170"/>
        <v>0</v>
      </c>
      <c r="BF89">
        <f t="shared" si="171"/>
        <v>0</v>
      </c>
      <c r="BG89">
        <f t="shared" si="172"/>
        <v>0</v>
      </c>
      <c r="BI89">
        <f t="shared" si="173"/>
        <v>0</v>
      </c>
      <c r="BJ89">
        <f t="shared" si="174"/>
        <v>0</v>
      </c>
      <c r="BK89">
        <f t="shared" si="175"/>
        <v>0</v>
      </c>
      <c r="BL89">
        <f t="shared" si="176"/>
        <v>0</v>
      </c>
      <c r="BM89">
        <f t="shared" si="177"/>
        <v>0</v>
      </c>
      <c r="BN89">
        <f t="shared" si="178"/>
        <v>0</v>
      </c>
      <c r="BO89">
        <f t="shared" si="179"/>
        <v>0</v>
      </c>
      <c r="BP89">
        <f t="shared" si="180"/>
        <v>0</v>
      </c>
      <c r="BQ89">
        <f t="shared" si="181"/>
        <v>0</v>
      </c>
      <c r="BR89">
        <f t="shared" si="182"/>
        <v>0</v>
      </c>
      <c r="BS89">
        <f t="shared" si="183"/>
        <v>0</v>
      </c>
      <c r="BT89">
        <f t="shared" si="184"/>
        <v>0</v>
      </c>
      <c r="BU89">
        <f t="shared" si="185"/>
        <v>0</v>
      </c>
      <c r="BV89">
        <f t="shared" si="186"/>
        <v>0</v>
      </c>
      <c r="BW89">
        <f t="shared" si="187"/>
        <v>0</v>
      </c>
      <c r="BX89">
        <f t="shared" si="188"/>
        <v>0</v>
      </c>
      <c r="BY89">
        <f t="shared" si="189"/>
        <v>0</v>
      </c>
      <c r="BZ89">
        <f t="shared" si="190"/>
        <v>0</v>
      </c>
      <c r="CA89">
        <f t="shared" si="191"/>
        <v>0</v>
      </c>
      <c r="CB89">
        <f t="shared" si="192"/>
        <v>0</v>
      </c>
      <c r="CC89">
        <f t="shared" si="193"/>
        <v>0</v>
      </c>
      <c r="CE89">
        <f t="shared" si="194"/>
        <v>0</v>
      </c>
      <c r="CF89">
        <f t="shared" si="195"/>
        <v>0</v>
      </c>
      <c r="CG89">
        <f t="shared" si="196"/>
        <v>0</v>
      </c>
      <c r="CH89">
        <f t="shared" si="197"/>
        <v>0</v>
      </c>
      <c r="CI89">
        <f t="shared" si="198"/>
        <v>0</v>
      </c>
      <c r="CJ89">
        <f t="shared" si="199"/>
        <v>0</v>
      </c>
      <c r="CK89">
        <f t="shared" si="200"/>
        <v>0</v>
      </c>
      <c r="CL89">
        <f t="shared" si="201"/>
        <v>0</v>
      </c>
      <c r="CM89">
        <f t="shared" si="202"/>
        <v>0</v>
      </c>
      <c r="CN89">
        <f t="shared" si="203"/>
        <v>0</v>
      </c>
      <c r="CO89">
        <f t="shared" si="204"/>
        <v>0</v>
      </c>
      <c r="CP89">
        <f t="shared" si="205"/>
        <v>0</v>
      </c>
      <c r="CQ89">
        <f t="shared" si="206"/>
        <v>0</v>
      </c>
      <c r="CR89">
        <f t="shared" si="207"/>
        <v>0</v>
      </c>
      <c r="CS89">
        <f t="shared" si="208"/>
        <v>0</v>
      </c>
      <c r="CT89">
        <f t="shared" si="209"/>
        <v>0</v>
      </c>
      <c r="CU89">
        <f t="shared" si="210"/>
        <v>0</v>
      </c>
      <c r="CW89">
        <f t="shared" si="211"/>
        <v>1</v>
      </c>
      <c r="CX89">
        <f t="shared" si="212"/>
        <v>0</v>
      </c>
      <c r="CY89">
        <f t="shared" si="213"/>
        <v>1</v>
      </c>
      <c r="CZ89">
        <f t="shared" si="214"/>
        <v>0</v>
      </c>
      <c r="DA89">
        <f t="shared" si="215"/>
        <v>0</v>
      </c>
      <c r="DB89">
        <f t="shared" si="216"/>
        <v>0</v>
      </c>
      <c r="DC89">
        <f t="shared" si="217"/>
        <v>0</v>
      </c>
      <c r="DD89">
        <f t="shared" si="218"/>
        <v>0</v>
      </c>
      <c r="DE89">
        <f t="shared" si="219"/>
        <v>0</v>
      </c>
      <c r="DF89">
        <f t="shared" si="220"/>
        <v>0</v>
      </c>
      <c r="DG89">
        <f t="shared" si="221"/>
        <v>1</v>
      </c>
      <c r="DH89">
        <f t="shared" si="222"/>
        <v>0</v>
      </c>
      <c r="DI89">
        <f t="shared" si="223"/>
        <v>0</v>
      </c>
      <c r="DJ89">
        <f t="shared" si="224"/>
        <v>0</v>
      </c>
      <c r="DK89">
        <f t="shared" si="225"/>
        <v>0</v>
      </c>
      <c r="DL89">
        <f t="shared" si="226"/>
        <v>0</v>
      </c>
      <c r="DM89">
        <f t="shared" si="227"/>
        <v>1</v>
      </c>
    </row>
    <row r="90" spans="1:117" ht="12.75" hidden="1">
      <c r="A90" s="1">
        <v>88</v>
      </c>
      <c r="B90" s="7">
        <v>39236</v>
      </c>
      <c r="C90" s="8">
        <v>0.46875</v>
      </c>
      <c r="D90" s="2" t="s">
        <v>238</v>
      </c>
      <c r="E90" s="2" t="s">
        <v>240</v>
      </c>
      <c r="F90" s="2" t="s">
        <v>157</v>
      </c>
      <c r="G90" s="2">
        <v>2</v>
      </c>
      <c r="H90" s="10"/>
      <c r="I90" s="10">
        <v>1</v>
      </c>
      <c r="J90" s="10"/>
      <c r="K90" s="10"/>
      <c r="L90" s="10"/>
      <c r="M90" s="25"/>
      <c r="N90" s="25"/>
      <c r="O90" s="25"/>
      <c r="P90" s="25">
        <v>1</v>
      </c>
      <c r="Q90" s="25"/>
      <c r="R90" s="2" t="s">
        <v>101</v>
      </c>
      <c r="S90" s="9"/>
      <c r="T90" s="9">
        <v>1</v>
      </c>
      <c r="U90" s="9"/>
      <c r="V90" s="9"/>
      <c r="W90" s="9"/>
      <c r="X90" s="9"/>
      <c r="Y90" s="9"/>
      <c r="Z90" s="9"/>
      <c r="AA90" s="9"/>
      <c r="AB90" s="9">
        <v>1</v>
      </c>
      <c r="AC90" s="13"/>
      <c r="AD90" s="13">
        <v>1</v>
      </c>
      <c r="AE90" s="13"/>
      <c r="AF90" s="13"/>
      <c r="AG90" s="13"/>
      <c r="AH90" s="13"/>
      <c r="AI90" s="13"/>
      <c r="AJ90" s="13">
        <v>1</v>
      </c>
      <c r="AK90" s="2">
        <v>1</v>
      </c>
      <c r="AM90">
        <f t="shared" si="152"/>
        <v>0</v>
      </c>
      <c r="AN90">
        <f t="shared" si="153"/>
        <v>0</v>
      </c>
      <c r="AO90">
        <f t="shared" si="154"/>
        <v>0</v>
      </c>
      <c r="AP90">
        <f t="shared" si="155"/>
        <v>0</v>
      </c>
      <c r="AQ90">
        <f t="shared" si="156"/>
        <v>0</v>
      </c>
      <c r="AR90">
        <f t="shared" si="157"/>
        <v>0</v>
      </c>
      <c r="AS90">
        <f t="shared" si="158"/>
        <v>0</v>
      </c>
      <c r="AT90">
        <f t="shared" si="159"/>
        <v>0</v>
      </c>
      <c r="AU90">
        <f t="shared" si="160"/>
        <v>0</v>
      </c>
      <c r="AV90">
        <f t="shared" si="161"/>
        <v>0</v>
      </c>
      <c r="AW90">
        <f t="shared" si="162"/>
        <v>0</v>
      </c>
      <c r="AX90">
        <f t="shared" si="163"/>
        <v>0</v>
      </c>
      <c r="AY90">
        <f t="shared" si="164"/>
        <v>0</v>
      </c>
      <c r="AZ90">
        <f t="shared" si="165"/>
        <v>0</v>
      </c>
      <c r="BA90">
        <f t="shared" si="166"/>
        <v>0</v>
      </c>
      <c r="BB90">
        <f t="shared" si="167"/>
        <v>0</v>
      </c>
      <c r="BC90">
        <f t="shared" si="168"/>
        <v>0</v>
      </c>
      <c r="BD90">
        <f t="shared" si="169"/>
        <v>0</v>
      </c>
      <c r="BE90">
        <f t="shared" si="170"/>
        <v>0</v>
      </c>
      <c r="BF90">
        <f t="shared" si="171"/>
        <v>0</v>
      </c>
      <c r="BG90">
        <f t="shared" si="172"/>
        <v>0</v>
      </c>
      <c r="BI90">
        <f t="shared" si="173"/>
        <v>0</v>
      </c>
      <c r="BJ90">
        <f t="shared" si="174"/>
        <v>0</v>
      </c>
      <c r="BK90">
        <f t="shared" si="175"/>
        <v>0</v>
      </c>
      <c r="BL90">
        <f t="shared" si="176"/>
        <v>1</v>
      </c>
      <c r="BM90">
        <f t="shared" si="177"/>
        <v>0</v>
      </c>
      <c r="BN90">
        <f t="shared" si="178"/>
        <v>1</v>
      </c>
      <c r="BO90">
        <f t="shared" si="179"/>
        <v>0</v>
      </c>
      <c r="BP90">
        <f t="shared" si="180"/>
        <v>0</v>
      </c>
      <c r="BQ90">
        <f t="shared" si="181"/>
        <v>0</v>
      </c>
      <c r="BR90">
        <f t="shared" si="182"/>
        <v>0</v>
      </c>
      <c r="BS90">
        <f t="shared" si="183"/>
        <v>0</v>
      </c>
      <c r="BT90">
        <f t="shared" si="184"/>
        <v>0</v>
      </c>
      <c r="BU90">
        <f t="shared" si="185"/>
        <v>1</v>
      </c>
      <c r="BV90">
        <f t="shared" si="186"/>
        <v>0</v>
      </c>
      <c r="BW90">
        <f t="shared" si="187"/>
        <v>1</v>
      </c>
      <c r="BX90">
        <f t="shared" si="188"/>
        <v>0</v>
      </c>
      <c r="BY90">
        <f t="shared" si="189"/>
        <v>0</v>
      </c>
      <c r="BZ90">
        <f t="shared" si="190"/>
        <v>0</v>
      </c>
      <c r="CA90">
        <f t="shared" si="191"/>
        <v>0</v>
      </c>
      <c r="CB90">
        <f t="shared" si="192"/>
        <v>0</v>
      </c>
      <c r="CC90">
        <f t="shared" si="193"/>
        <v>1</v>
      </c>
      <c r="CE90">
        <f t="shared" si="194"/>
        <v>0</v>
      </c>
      <c r="CF90">
        <f t="shared" si="195"/>
        <v>0</v>
      </c>
      <c r="CG90">
        <f t="shared" si="196"/>
        <v>0</v>
      </c>
      <c r="CH90">
        <f t="shared" si="197"/>
        <v>0</v>
      </c>
      <c r="CI90">
        <f t="shared" si="198"/>
        <v>0</v>
      </c>
      <c r="CJ90">
        <f t="shared" si="199"/>
        <v>0</v>
      </c>
      <c r="CK90">
        <f t="shared" si="200"/>
        <v>0</v>
      </c>
      <c r="CL90">
        <f t="shared" si="201"/>
        <v>0</v>
      </c>
      <c r="CM90">
        <f t="shared" si="202"/>
        <v>0</v>
      </c>
      <c r="CN90">
        <f t="shared" si="203"/>
        <v>0</v>
      </c>
      <c r="CO90">
        <f t="shared" si="204"/>
        <v>0</v>
      </c>
      <c r="CP90">
        <f t="shared" si="205"/>
        <v>0</v>
      </c>
      <c r="CQ90">
        <f t="shared" si="206"/>
        <v>0</v>
      </c>
      <c r="CR90">
        <f t="shared" si="207"/>
        <v>0</v>
      </c>
      <c r="CS90">
        <f t="shared" si="208"/>
        <v>0</v>
      </c>
      <c r="CT90">
        <f t="shared" si="209"/>
        <v>0</v>
      </c>
      <c r="CU90">
        <f t="shared" si="210"/>
        <v>0</v>
      </c>
      <c r="CW90">
        <f t="shared" si="211"/>
        <v>0</v>
      </c>
      <c r="CX90">
        <f t="shared" si="212"/>
        <v>0</v>
      </c>
      <c r="CY90">
        <f t="shared" si="213"/>
        <v>0</v>
      </c>
      <c r="CZ90">
        <f t="shared" si="214"/>
        <v>0</v>
      </c>
      <c r="DA90">
        <f t="shared" si="215"/>
        <v>0</v>
      </c>
      <c r="DB90">
        <f t="shared" si="216"/>
        <v>0</v>
      </c>
      <c r="DC90">
        <f t="shared" si="217"/>
        <v>0</v>
      </c>
      <c r="DD90">
        <f t="shared" si="218"/>
        <v>0</v>
      </c>
      <c r="DE90">
        <f t="shared" si="219"/>
        <v>0</v>
      </c>
      <c r="DF90">
        <f t="shared" si="220"/>
        <v>0</v>
      </c>
      <c r="DG90">
        <f t="shared" si="221"/>
        <v>0</v>
      </c>
      <c r="DH90">
        <f t="shared" si="222"/>
        <v>0</v>
      </c>
      <c r="DI90">
        <f t="shared" si="223"/>
        <v>0</v>
      </c>
      <c r="DJ90">
        <f t="shared" si="224"/>
        <v>0</v>
      </c>
      <c r="DK90">
        <f t="shared" si="225"/>
        <v>0</v>
      </c>
      <c r="DL90">
        <f t="shared" si="226"/>
        <v>0</v>
      </c>
      <c r="DM90">
        <f t="shared" si="227"/>
        <v>0</v>
      </c>
    </row>
    <row r="91" spans="1:117" ht="12.75" hidden="1">
      <c r="A91" s="1">
        <v>89</v>
      </c>
      <c r="B91" s="7">
        <v>39236</v>
      </c>
      <c r="C91" s="8">
        <v>0.4791666666666667</v>
      </c>
      <c r="D91" s="2" t="s">
        <v>238</v>
      </c>
      <c r="E91" s="2" t="s">
        <v>241</v>
      </c>
      <c r="F91" s="2" t="s">
        <v>157</v>
      </c>
      <c r="G91" s="2">
        <v>2</v>
      </c>
      <c r="H91" s="10">
        <v>1</v>
      </c>
      <c r="I91" s="10"/>
      <c r="J91" s="10"/>
      <c r="K91" s="10"/>
      <c r="L91" s="10"/>
      <c r="M91" s="25">
        <v>1</v>
      </c>
      <c r="N91" s="25"/>
      <c r="O91" s="25"/>
      <c r="P91" s="25"/>
      <c r="Q91" s="25"/>
      <c r="R91" s="2" t="s">
        <v>101</v>
      </c>
      <c r="S91" s="9">
        <v>1</v>
      </c>
      <c r="T91" s="9">
        <v>1</v>
      </c>
      <c r="U91" s="9"/>
      <c r="V91" s="9"/>
      <c r="W91" s="9"/>
      <c r="X91" s="9"/>
      <c r="Y91" s="9"/>
      <c r="Z91" s="9">
        <v>1</v>
      </c>
      <c r="AA91" s="9"/>
      <c r="AB91" s="9"/>
      <c r="AC91" s="13">
        <v>1</v>
      </c>
      <c r="AD91" s="13"/>
      <c r="AE91" s="13"/>
      <c r="AF91" s="13"/>
      <c r="AG91" s="13"/>
      <c r="AH91" s="13"/>
      <c r="AI91" s="13"/>
      <c r="AJ91" s="13">
        <v>1</v>
      </c>
      <c r="AK91" s="2">
        <v>0</v>
      </c>
      <c r="AM91">
        <f t="shared" si="152"/>
        <v>1</v>
      </c>
      <c r="AN91">
        <f t="shared" si="153"/>
        <v>0</v>
      </c>
      <c r="AO91">
        <f t="shared" si="154"/>
        <v>0</v>
      </c>
      <c r="AP91">
        <f t="shared" si="155"/>
        <v>0</v>
      </c>
      <c r="AQ91">
        <f t="shared" si="156"/>
        <v>1</v>
      </c>
      <c r="AR91">
        <f t="shared" si="157"/>
        <v>1</v>
      </c>
      <c r="AS91">
        <f t="shared" si="158"/>
        <v>0</v>
      </c>
      <c r="AT91">
        <f t="shared" si="159"/>
        <v>0</v>
      </c>
      <c r="AU91">
        <f t="shared" si="160"/>
        <v>0</v>
      </c>
      <c r="AV91">
        <f t="shared" si="161"/>
        <v>0</v>
      </c>
      <c r="AW91">
        <f t="shared" si="162"/>
        <v>1</v>
      </c>
      <c r="AX91">
        <f t="shared" si="163"/>
        <v>0</v>
      </c>
      <c r="AY91">
        <f t="shared" si="164"/>
        <v>0</v>
      </c>
      <c r="AZ91">
        <f t="shared" si="165"/>
        <v>1</v>
      </c>
      <c r="BA91">
        <f t="shared" si="166"/>
        <v>0</v>
      </c>
      <c r="BB91">
        <f t="shared" si="167"/>
        <v>0</v>
      </c>
      <c r="BC91">
        <f t="shared" si="168"/>
        <v>0</v>
      </c>
      <c r="BD91">
        <f t="shared" si="169"/>
        <v>0</v>
      </c>
      <c r="BE91">
        <f t="shared" si="170"/>
        <v>0</v>
      </c>
      <c r="BF91">
        <f t="shared" si="171"/>
        <v>0</v>
      </c>
      <c r="BG91">
        <f t="shared" si="172"/>
        <v>1</v>
      </c>
      <c r="BI91">
        <f t="shared" si="173"/>
        <v>0</v>
      </c>
      <c r="BJ91">
        <f t="shared" si="174"/>
        <v>0</v>
      </c>
      <c r="BK91">
        <f t="shared" si="175"/>
        <v>0</v>
      </c>
      <c r="BL91">
        <f t="shared" si="176"/>
        <v>0</v>
      </c>
      <c r="BM91">
        <f t="shared" si="177"/>
        <v>0</v>
      </c>
      <c r="BN91">
        <f t="shared" si="178"/>
        <v>0</v>
      </c>
      <c r="BO91">
        <f t="shared" si="179"/>
        <v>0</v>
      </c>
      <c r="BP91">
        <f t="shared" si="180"/>
        <v>0</v>
      </c>
      <c r="BQ91">
        <f t="shared" si="181"/>
        <v>0</v>
      </c>
      <c r="BR91">
        <f t="shared" si="182"/>
        <v>0</v>
      </c>
      <c r="BS91">
        <f t="shared" si="183"/>
        <v>0</v>
      </c>
      <c r="BT91">
        <f t="shared" si="184"/>
        <v>0</v>
      </c>
      <c r="BU91">
        <f t="shared" si="185"/>
        <v>0</v>
      </c>
      <c r="BV91">
        <f t="shared" si="186"/>
        <v>0</v>
      </c>
      <c r="BW91">
        <f t="shared" si="187"/>
        <v>0</v>
      </c>
      <c r="BX91">
        <f t="shared" si="188"/>
        <v>0</v>
      </c>
      <c r="BY91">
        <f t="shared" si="189"/>
        <v>0</v>
      </c>
      <c r="BZ91">
        <f t="shared" si="190"/>
        <v>0</v>
      </c>
      <c r="CA91">
        <f t="shared" si="191"/>
        <v>0</v>
      </c>
      <c r="CB91">
        <f t="shared" si="192"/>
        <v>0</v>
      </c>
      <c r="CC91">
        <f t="shared" si="193"/>
        <v>0</v>
      </c>
      <c r="CE91">
        <f t="shared" si="194"/>
        <v>0</v>
      </c>
      <c r="CF91">
        <f t="shared" si="195"/>
        <v>0</v>
      </c>
      <c r="CG91">
        <f t="shared" si="196"/>
        <v>0</v>
      </c>
      <c r="CH91">
        <f t="shared" si="197"/>
        <v>0</v>
      </c>
      <c r="CI91">
        <f t="shared" si="198"/>
        <v>0</v>
      </c>
      <c r="CJ91">
        <f t="shared" si="199"/>
        <v>0</v>
      </c>
      <c r="CK91">
        <f t="shared" si="200"/>
        <v>0</v>
      </c>
      <c r="CL91">
        <f t="shared" si="201"/>
        <v>0</v>
      </c>
      <c r="CM91">
        <f t="shared" si="202"/>
        <v>0</v>
      </c>
      <c r="CN91">
        <f t="shared" si="203"/>
        <v>0</v>
      </c>
      <c r="CO91">
        <f t="shared" si="204"/>
        <v>0</v>
      </c>
      <c r="CP91">
        <f t="shared" si="205"/>
        <v>0</v>
      </c>
      <c r="CQ91">
        <f t="shared" si="206"/>
        <v>0</v>
      </c>
      <c r="CR91">
        <f t="shared" si="207"/>
        <v>0</v>
      </c>
      <c r="CS91">
        <f t="shared" si="208"/>
        <v>0</v>
      </c>
      <c r="CT91">
        <f t="shared" si="209"/>
        <v>0</v>
      </c>
      <c r="CU91">
        <f t="shared" si="210"/>
        <v>0</v>
      </c>
      <c r="CW91">
        <f t="shared" si="211"/>
        <v>0</v>
      </c>
      <c r="CX91">
        <f t="shared" si="212"/>
        <v>0</v>
      </c>
      <c r="CY91">
        <f t="shared" si="213"/>
        <v>0</v>
      </c>
      <c r="CZ91">
        <f t="shared" si="214"/>
        <v>0</v>
      </c>
      <c r="DA91">
        <f t="shared" si="215"/>
        <v>0</v>
      </c>
      <c r="DB91">
        <f t="shared" si="216"/>
        <v>0</v>
      </c>
      <c r="DC91">
        <f t="shared" si="217"/>
        <v>0</v>
      </c>
      <c r="DD91">
        <f t="shared" si="218"/>
        <v>0</v>
      </c>
      <c r="DE91">
        <f t="shared" si="219"/>
        <v>0</v>
      </c>
      <c r="DF91">
        <f t="shared" si="220"/>
        <v>0</v>
      </c>
      <c r="DG91">
        <f t="shared" si="221"/>
        <v>0</v>
      </c>
      <c r="DH91">
        <f t="shared" si="222"/>
        <v>0</v>
      </c>
      <c r="DI91">
        <f t="shared" si="223"/>
        <v>0</v>
      </c>
      <c r="DJ91">
        <f t="shared" si="224"/>
        <v>0</v>
      </c>
      <c r="DK91">
        <f t="shared" si="225"/>
        <v>0</v>
      </c>
      <c r="DL91">
        <f t="shared" si="226"/>
        <v>0</v>
      </c>
      <c r="DM91">
        <f t="shared" si="227"/>
        <v>0</v>
      </c>
    </row>
    <row r="92" spans="1:117" ht="12.75" hidden="1">
      <c r="A92" s="1">
        <v>90</v>
      </c>
      <c r="B92" s="7">
        <v>39236</v>
      </c>
      <c r="C92" s="8">
        <v>0.4895833333333333</v>
      </c>
      <c r="D92" s="2" t="s">
        <v>238</v>
      </c>
      <c r="E92" s="2" t="s">
        <v>241</v>
      </c>
      <c r="F92" s="2" t="s">
        <v>157</v>
      </c>
      <c r="G92" s="2">
        <v>2</v>
      </c>
      <c r="H92" s="10">
        <v>1</v>
      </c>
      <c r="I92" s="10"/>
      <c r="J92" s="10"/>
      <c r="K92" s="10"/>
      <c r="L92" s="10"/>
      <c r="M92" s="25">
        <v>1</v>
      </c>
      <c r="N92" s="25"/>
      <c r="O92" s="25"/>
      <c r="P92" s="25"/>
      <c r="Q92" s="25"/>
      <c r="R92" s="2" t="s">
        <v>102</v>
      </c>
      <c r="S92" s="9">
        <v>1</v>
      </c>
      <c r="T92" s="9"/>
      <c r="U92" s="9"/>
      <c r="V92" s="9">
        <v>1</v>
      </c>
      <c r="W92" s="9"/>
      <c r="X92" s="9"/>
      <c r="Y92" s="9"/>
      <c r="Z92" s="9"/>
      <c r="AA92" s="9"/>
      <c r="AB92" s="9"/>
      <c r="AC92" s="13">
        <v>1</v>
      </c>
      <c r="AD92" s="13"/>
      <c r="AE92" s="13">
        <v>1</v>
      </c>
      <c r="AF92" s="13"/>
      <c r="AG92" s="13"/>
      <c r="AH92" s="13"/>
      <c r="AI92" s="13">
        <v>1</v>
      </c>
      <c r="AJ92" s="13"/>
      <c r="AK92" s="2">
        <v>2</v>
      </c>
      <c r="AM92">
        <f t="shared" si="152"/>
        <v>1</v>
      </c>
      <c r="AN92">
        <f t="shared" si="153"/>
        <v>0</v>
      </c>
      <c r="AO92">
        <f t="shared" si="154"/>
        <v>0</v>
      </c>
      <c r="AP92">
        <f t="shared" si="155"/>
        <v>0</v>
      </c>
      <c r="AQ92">
        <f t="shared" si="156"/>
        <v>1</v>
      </c>
      <c r="AR92">
        <f t="shared" si="157"/>
        <v>0</v>
      </c>
      <c r="AS92">
        <f t="shared" si="158"/>
        <v>0</v>
      </c>
      <c r="AT92">
        <f t="shared" si="159"/>
        <v>1</v>
      </c>
      <c r="AU92">
        <f t="shared" si="160"/>
        <v>0</v>
      </c>
      <c r="AV92">
        <f t="shared" si="161"/>
        <v>0</v>
      </c>
      <c r="AW92">
        <f t="shared" si="162"/>
        <v>0</v>
      </c>
      <c r="AX92">
        <f t="shared" si="163"/>
        <v>0</v>
      </c>
      <c r="AY92">
        <f t="shared" si="164"/>
        <v>0</v>
      </c>
      <c r="AZ92">
        <f t="shared" si="165"/>
        <v>1</v>
      </c>
      <c r="BA92">
        <f t="shared" si="166"/>
        <v>0</v>
      </c>
      <c r="BB92">
        <f t="shared" si="167"/>
        <v>1</v>
      </c>
      <c r="BC92">
        <f t="shared" si="168"/>
        <v>0</v>
      </c>
      <c r="BD92">
        <f t="shared" si="169"/>
        <v>0</v>
      </c>
      <c r="BE92">
        <f t="shared" si="170"/>
        <v>0</v>
      </c>
      <c r="BF92">
        <f t="shared" si="171"/>
        <v>1</v>
      </c>
      <c r="BG92">
        <f t="shared" si="172"/>
        <v>0</v>
      </c>
      <c r="BI92">
        <f t="shared" si="173"/>
        <v>0</v>
      </c>
      <c r="BJ92">
        <f t="shared" si="174"/>
        <v>0</v>
      </c>
      <c r="BK92">
        <f t="shared" si="175"/>
        <v>0</v>
      </c>
      <c r="BL92">
        <f t="shared" si="176"/>
        <v>0</v>
      </c>
      <c r="BM92">
        <f t="shared" si="177"/>
        <v>0</v>
      </c>
      <c r="BN92">
        <f t="shared" si="178"/>
        <v>0</v>
      </c>
      <c r="BO92">
        <f t="shared" si="179"/>
        <v>0</v>
      </c>
      <c r="BP92">
        <f t="shared" si="180"/>
        <v>0</v>
      </c>
      <c r="BQ92">
        <f t="shared" si="181"/>
        <v>0</v>
      </c>
      <c r="BR92">
        <f t="shared" si="182"/>
        <v>0</v>
      </c>
      <c r="BS92">
        <f t="shared" si="183"/>
        <v>0</v>
      </c>
      <c r="BT92">
        <f t="shared" si="184"/>
        <v>0</v>
      </c>
      <c r="BU92">
        <f t="shared" si="185"/>
        <v>0</v>
      </c>
      <c r="BV92">
        <f t="shared" si="186"/>
        <v>0</v>
      </c>
      <c r="BW92">
        <f t="shared" si="187"/>
        <v>0</v>
      </c>
      <c r="BX92">
        <f t="shared" si="188"/>
        <v>0</v>
      </c>
      <c r="BY92">
        <f t="shared" si="189"/>
        <v>0</v>
      </c>
      <c r="BZ92">
        <f t="shared" si="190"/>
        <v>0</v>
      </c>
      <c r="CA92">
        <f t="shared" si="191"/>
        <v>0</v>
      </c>
      <c r="CB92">
        <f t="shared" si="192"/>
        <v>0</v>
      </c>
      <c r="CC92">
        <f t="shared" si="193"/>
        <v>0</v>
      </c>
      <c r="CE92">
        <f t="shared" si="194"/>
        <v>0</v>
      </c>
      <c r="CF92">
        <f t="shared" si="195"/>
        <v>0</v>
      </c>
      <c r="CG92">
        <f t="shared" si="196"/>
        <v>0</v>
      </c>
      <c r="CH92">
        <f t="shared" si="197"/>
        <v>0</v>
      </c>
      <c r="CI92">
        <f t="shared" si="198"/>
        <v>0</v>
      </c>
      <c r="CJ92">
        <f t="shared" si="199"/>
        <v>0</v>
      </c>
      <c r="CK92">
        <f t="shared" si="200"/>
        <v>0</v>
      </c>
      <c r="CL92">
        <f t="shared" si="201"/>
        <v>0</v>
      </c>
      <c r="CM92">
        <f t="shared" si="202"/>
        <v>0</v>
      </c>
      <c r="CN92">
        <f t="shared" si="203"/>
        <v>0</v>
      </c>
      <c r="CO92">
        <f t="shared" si="204"/>
        <v>0</v>
      </c>
      <c r="CP92">
        <f t="shared" si="205"/>
        <v>0</v>
      </c>
      <c r="CQ92">
        <f t="shared" si="206"/>
        <v>0</v>
      </c>
      <c r="CR92">
        <f t="shared" si="207"/>
        <v>0</v>
      </c>
      <c r="CS92">
        <f t="shared" si="208"/>
        <v>0</v>
      </c>
      <c r="CT92">
        <f t="shared" si="209"/>
        <v>0</v>
      </c>
      <c r="CU92">
        <f t="shared" si="210"/>
        <v>0</v>
      </c>
      <c r="CW92">
        <f t="shared" si="211"/>
        <v>0</v>
      </c>
      <c r="CX92">
        <f t="shared" si="212"/>
        <v>0</v>
      </c>
      <c r="CY92">
        <f t="shared" si="213"/>
        <v>0</v>
      </c>
      <c r="CZ92">
        <f t="shared" si="214"/>
        <v>0</v>
      </c>
      <c r="DA92">
        <f t="shared" si="215"/>
        <v>0</v>
      </c>
      <c r="DB92">
        <f t="shared" si="216"/>
        <v>0</v>
      </c>
      <c r="DC92">
        <f t="shared" si="217"/>
        <v>0</v>
      </c>
      <c r="DD92">
        <f t="shared" si="218"/>
        <v>0</v>
      </c>
      <c r="DE92">
        <f t="shared" si="219"/>
        <v>0</v>
      </c>
      <c r="DF92">
        <f t="shared" si="220"/>
        <v>0</v>
      </c>
      <c r="DG92">
        <f t="shared" si="221"/>
        <v>0</v>
      </c>
      <c r="DH92">
        <f t="shared" si="222"/>
        <v>0</v>
      </c>
      <c r="DI92">
        <f t="shared" si="223"/>
        <v>0</v>
      </c>
      <c r="DJ92">
        <f t="shared" si="224"/>
        <v>0</v>
      </c>
      <c r="DK92">
        <f t="shared" si="225"/>
        <v>0</v>
      </c>
      <c r="DL92">
        <f t="shared" si="226"/>
        <v>0</v>
      </c>
      <c r="DM92">
        <f t="shared" si="227"/>
        <v>0</v>
      </c>
    </row>
    <row r="93" spans="1:117" ht="12.75" hidden="1">
      <c r="A93" s="1">
        <v>91</v>
      </c>
      <c r="B93" s="7">
        <v>39236</v>
      </c>
      <c r="C93" s="8">
        <v>0.5</v>
      </c>
      <c r="D93" s="2" t="s">
        <v>238</v>
      </c>
      <c r="E93" s="2" t="s">
        <v>241</v>
      </c>
      <c r="F93" s="2" t="s">
        <v>157</v>
      </c>
      <c r="G93" s="2">
        <v>2</v>
      </c>
      <c r="H93" s="10">
        <v>1</v>
      </c>
      <c r="I93" s="10"/>
      <c r="J93" s="10"/>
      <c r="K93" s="10"/>
      <c r="L93" s="10"/>
      <c r="M93" s="25">
        <v>1</v>
      </c>
      <c r="N93" s="25"/>
      <c r="O93" s="25"/>
      <c r="P93" s="25"/>
      <c r="Q93" s="25"/>
      <c r="R93" s="2" t="s">
        <v>99</v>
      </c>
      <c r="S93" s="9">
        <v>1</v>
      </c>
      <c r="T93" s="9"/>
      <c r="U93" s="9">
        <v>1</v>
      </c>
      <c r="V93" s="9"/>
      <c r="W93" s="9"/>
      <c r="X93" s="9"/>
      <c r="Y93" s="9"/>
      <c r="Z93" s="9"/>
      <c r="AA93" s="9"/>
      <c r="AB93" s="9"/>
      <c r="AC93" s="13"/>
      <c r="AD93" s="13">
        <v>1</v>
      </c>
      <c r="AE93" s="13"/>
      <c r="AF93" s="13"/>
      <c r="AG93" s="13"/>
      <c r="AH93" s="13"/>
      <c r="AI93" s="13"/>
      <c r="AJ93" s="13">
        <v>1</v>
      </c>
      <c r="AK93" s="2">
        <v>2</v>
      </c>
      <c r="AM93">
        <f t="shared" si="152"/>
        <v>1</v>
      </c>
      <c r="AN93">
        <f t="shared" si="153"/>
        <v>0</v>
      </c>
      <c r="AO93">
        <f t="shared" si="154"/>
        <v>0</v>
      </c>
      <c r="AP93">
        <f t="shared" si="155"/>
        <v>0</v>
      </c>
      <c r="AQ93">
        <f t="shared" si="156"/>
        <v>1</v>
      </c>
      <c r="AR93">
        <f t="shared" si="157"/>
        <v>0</v>
      </c>
      <c r="AS93">
        <f t="shared" si="158"/>
        <v>1</v>
      </c>
      <c r="AT93">
        <f t="shared" si="159"/>
        <v>0</v>
      </c>
      <c r="AU93">
        <f t="shared" si="160"/>
        <v>0</v>
      </c>
      <c r="AV93">
        <f t="shared" si="161"/>
        <v>0</v>
      </c>
      <c r="AW93">
        <f t="shared" si="162"/>
        <v>0</v>
      </c>
      <c r="AX93">
        <f t="shared" si="163"/>
        <v>0</v>
      </c>
      <c r="AY93">
        <f t="shared" si="164"/>
        <v>0</v>
      </c>
      <c r="AZ93">
        <f t="shared" si="165"/>
        <v>0</v>
      </c>
      <c r="BA93">
        <f t="shared" si="166"/>
        <v>1</v>
      </c>
      <c r="BB93">
        <f t="shared" si="167"/>
        <v>0</v>
      </c>
      <c r="BC93">
        <f t="shared" si="168"/>
        <v>0</v>
      </c>
      <c r="BD93">
        <f t="shared" si="169"/>
        <v>0</v>
      </c>
      <c r="BE93">
        <f t="shared" si="170"/>
        <v>0</v>
      </c>
      <c r="BF93">
        <f t="shared" si="171"/>
        <v>0</v>
      </c>
      <c r="BG93">
        <f t="shared" si="172"/>
        <v>1</v>
      </c>
      <c r="BI93">
        <f t="shared" si="173"/>
        <v>0</v>
      </c>
      <c r="BJ93">
        <f t="shared" si="174"/>
        <v>0</v>
      </c>
      <c r="BK93">
        <f t="shared" si="175"/>
        <v>0</v>
      </c>
      <c r="BL93">
        <f t="shared" si="176"/>
        <v>0</v>
      </c>
      <c r="BM93">
        <f t="shared" si="177"/>
        <v>0</v>
      </c>
      <c r="BN93">
        <f t="shared" si="178"/>
        <v>0</v>
      </c>
      <c r="BO93">
        <f t="shared" si="179"/>
        <v>0</v>
      </c>
      <c r="BP93">
        <f t="shared" si="180"/>
        <v>0</v>
      </c>
      <c r="BQ93">
        <f t="shared" si="181"/>
        <v>0</v>
      </c>
      <c r="BR93">
        <f t="shared" si="182"/>
        <v>0</v>
      </c>
      <c r="BS93">
        <f t="shared" si="183"/>
        <v>0</v>
      </c>
      <c r="BT93">
        <f t="shared" si="184"/>
        <v>0</v>
      </c>
      <c r="BU93">
        <f t="shared" si="185"/>
        <v>0</v>
      </c>
      <c r="BV93">
        <f t="shared" si="186"/>
        <v>0</v>
      </c>
      <c r="BW93">
        <f t="shared" si="187"/>
        <v>0</v>
      </c>
      <c r="BX93">
        <f t="shared" si="188"/>
        <v>0</v>
      </c>
      <c r="BY93">
        <f t="shared" si="189"/>
        <v>0</v>
      </c>
      <c r="BZ93">
        <f t="shared" si="190"/>
        <v>0</v>
      </c>
      <c r="CA93">
        <f t="shared" si="191"/>
        <v>0</v>
      </c>
      <c r="CB93">
        <f t="shared" si="192"/>
        <v>0</v>
      </c>
      <c r="CC93">
        <f t="shared" si="193"/>
        <v>0</v>
      </c>
      <c r="CE93">
        <f t="shared" si="194"/>
        <v>0</v>
      </c>
      <c r="CF93">
        <f t="shared" si="195"/>
        <v>0</v>
      </c>
      <c r="CG93">
        <f t="shared" si="196"/>
        <v>0</v>
      </c>
      <c r="CH93">
        <f t="shared" si="197"/>
        <v>0</v>
      </c>
      <c r="CI93">
        <f t="shared" si="198"/>
        <v>0</v>
      </c>
      <c r="CJ93">
        <f t="shared" si="199"/>
        <v>0</v>
      </c>
      <c r="CK93">
        <f t="shared" si="200"/>
        <v>0</v>
      </c>
      <c r="CL93">
        <f t="shared" si="201"/>
        <v>0</v>
      </c>
      <c r="CM93">
        <f t="shared" si="202"/>
        <v>0</v>
      </c>
      <c r="CN93">
        <f t="shared" si="203"/>
        <v>0</v>
      </c>
      <c r="CO93">
        <f t="shared" si="204"/>
        <v>0</v>
      </c>
      <c r="CP93">
        <f t="shared" si="205"/>
        <v>0</v>
      </c>
      <c r="CQ93">
        <f t="shared" si="206"/>
        <v>0</v>
      </c>
      <c r="CR93">
        <f t="shared" si="207"/>
        <v>0</v>
      </c>
      <c r="CS93">
        <f t="shared" si="208"/>
        <v>0</v>
      </c>
      <c r="CT93">
        <f t="shared" si="209"/>
        <v>0</v>
      </c>
      <c r="CU93">
        <f t="shared" si="210"/>
        <v>0</v>
      </c>
      <c r="CW93">
        <f t="shared" si="211"/>
        <v>0</v>
      </c>
      <c r="CX93">
        <f t="shared" si="212"/>
        <v>0</v>
      </c>
      <c r="CY93">
        <f t="shared" si="213"/>
        <v>0</v>
      </c>
      <c r="CZ93">
        <f t="shared" si="214"/>
        <v>0</v>
      </c>
      <c r="DA93">
        <f t="shared" si="215"/>
        <v>0</v>
      </c>
      <c r="DB93">
        <f t="shared" si="216"/>
        <v>0</v>
      </c>
      <c r="DC93">
        <f t="shared" si="217"/>
        <v>0</v>
      </c>
      <c r="DD93">
        <f t="shared" si="218"/>
        <v>0</v>
      </c>
      <c r="DE93">
        <f t="shared" si="219"/>
        <v>0</v>
      </c>
      <c r="DF93">
        <f t="shared" si="220"/>
        <v>0</v>
      </c>
      <c r="DG93">
        <f t="shared" si="221"/>
        <v>0</v>
      </c>
      <c r="DH93">
        <f t="shared" si="222"/>
        <v>0</v>
      </c>
      <c r="DI93">
        <f t="shared" si="223"/>
        <v>0</v>
      </c>
      <c r="DJ93">
        <f t="shared" si="224"/>
        <v>0</v>
      </c>
      <c r="DK93">
        <f t="shared" si="225"/>
        <v>0</v>
      </c>
      <c r="DL93">
        <f t="shared" si="226"/>
        <v>0</v>
      </c>
      <c r="DM93">
        <f t="shared" si="227"/>
        <v>0</v>
      </c>
    </row>
    <row r="94" spans="1:117" ht="12.75" hidden="1">
      <c r="A94" s="1">
        <v>92</v>
      </c>
      <c r="B94" s="7">
        <v>39236</v>
      </c>
      <c r="C94" s="8">
        <v>0.5104166666666666</v>
      </c>
      <c r="D94" s="2" t="s">
        <v>238</v>
      </c>
      <c r="E94" s="2" t="s">
        <v>241</v>
      </c>
      <c r="F94" s="2" t="s">
        <v>157</v>
      </c>
      <c r="G94" s="2">
        <v>3</v>
      </c>
      <c r="H94" s="10">
        <v>1</v>
      </c>
      <c r="I94" s="10"/>
      <c r="J94" s="10"/>
      <c r="K94" s="10"/>
      <c r="L94" s="10"/>
      <c r="M94" s="25">
        <v>1</v>
      </c>
      <c r="N94" s="25"/>
      <c r="O94" s="25"/>
      <c r="P94" s="25"/>
      <c r="Q94" s="25"/>
      <c r="R94" s="2" t="s">
        <v>101</v>
      </c>
      <c r="S94" s="9">
        <v>1</v>
      </c>
      <c r="T94" s="9"/>
      <c r="U94" s="9"/>
      <c r="V94" s="9">
        <v>1</v>
      </c>
      <c r="W94" s="9">
        <v>1</v>
      </c>
      <c r="X94" s="9"/>
      <c r="Y94" s="9"/>
      <c r="Z94" s="9"/>
      <c r="AA94" s="9"/>
      <c r="AB94" s="9"/>
      <c r="AC94" s="13">
        <v>1</v>
      </c>
      <c r="AD94" s="13"/>
      <c r="AE94" s="13">
        <v>1</v>
      </c>
      <c r="AF94" s="13"/>
      <c r="AG94" s="13"/>
      <c r="AH94" s="13"/>
      <c r="AI94" s="13"/>
      <c r="AJ94" s="13"/>
      <c r="AK94" s="2">
        <v>3</v>
      </c>
      <c r="AM94">
        <f t="shared" si="152"/>
        <v>1</v>
      </c>
      <c r="AN94">
        <f t="shared" si="153"/>
        <v>0</v>
      </c>
      <c r="AO94">
        <f t="shared" si="154"/>
        <v>0</v>
      </c>
      <c r="AP94">
        <f t="shared" si="155"/>
        <v>0</v>
      </c>
      <c r="AQ94">
        <f t="shared" si="156"/>
        <v>1</v>
      </c>
      <c r="AR94">
        <f t="shared" si="157"/>
        <v>0</v>
      </c>
      <c r="AS94">
        <f t="shared" si="158"/>
        <v>0</v>
      </c>
      <c r="AT94">
        <f t="shared" si="159"/>
        <v>1</v>
      </c>
      <c r="AU94">
        <f t="shared" si="160"/>
        <v>1</v>
      </c>
      <c r="AV94">
        <f t="shared" si="161"/>
        <v>0</v>
      </c>
      <c r="AW94">
        <f t="shared" si="162"/>
        <v>0</v>
      </c>
      <c r="AX94">
        <f t="shared" si="163"/>
        <v>0</v>
      </c>
      <c r="AY94">
        <f t="shared" si="164"/>
        <v>0</v>
      </c>
      <c r="AZ94">
        <f t="shared" si="165"/>
        <v>1</v>
      </c>
      <c r="BA94">
        <f t="shared" si="166"/>
        <v>0</v>
      </c>
      <c r="BB94">
        <f t="shared" si="167"/>
        <v>1</v>
      </c>
      <c r="BC94">
        <f t="shared" si="168"/>
        <v>0</v>
      </c>
      <c r="BD94">
        <f t="shared" si="169"/>
        <v>0</v>
      </c>
      <c r="BE94">
        <f t="shared" si="170"/>
        <v>0</v>
      </c>
      <c r="BF94">
        <f t="shared" si="171"/>
        <v>0</v>
      </c>
      <c r="BG94">
        <f t="shared" si="172"/>
        <v>0</v>
      </c>
      <c r="BI94">
        <f t="shared" si="173"/>
        <v>0</v>
      </c>
      <c r="BJ94">
        <f t="shared" si="174"/>
        <v>0</v>
      </c>
      <c r="BK94">
        <f t="shared" si="175"/>
        <v>0</v>
      </c>
      <c r="BL94">
        <f t="shared" si="176"/>
        <v>0</v>
      </c>
      <c r="BM94">
        <f t="shared" si="177"/>
        <v>0</v>
      </c>
      <c r="BN94">
        <f t="shared" si="178"/>
        <v>0</v>
      </c>
      <c r="BO94">
        <f t="shared" si="179"/>
        <v>0</v>
      </c>
      <c r="BP94">
        <f t="shared" si="180"/>
        <v>0</v>
      </c>
      <c r="BQ94">
        <f t="shared" si="181"/>
        <v>0</v>
      </c>
      <c r="BR94">
        <f t="shared" si="182"/>
        <v>0</v>
      </c>
      <c r="BS94">
        <f t="shared" si="183"/>
        <v>0</v>
      </c>
      <c r="BT94">
        <f t="shared" si="184"/>
        <v>0</v>
      </c>
      <c r="BU94">
        <f t="shared" si="185"/>
        <v>0</v>
      </c>
      <c r="BV94">
        <f t="shared" si="186"/>
        <v>0</v>
      </c>
      <c r="BW94">
        <f t="shared" si="187"/>
        <v>0</v>
      </c>
      <c r="BX94">
        <f t="shared" si="188"/>
        <v>0</v>
      </c>
      <c r="BY94">
        <f t="shared" si="189"/>
        <v>0</v>
      </c>
      <c r="BZ94">
        <f t="shared" si="190"/>
        <v>0</v>
      </c>
      <c r="CA94">
        <f t="shared" si="191"/>
        <v>0</v>
      </c>
      <c r="CB94">
        <f t="shared" si="192"/>
        <v>0</v>
      </c>
      <c r="CC94">
        <f t="shared" si="193"/>
        <v>0</v>
      </c>
      <c r="CE94">
        <f t="shared" si="194"/>
        <v>0</v>
      </c>
      <c r="CF94">
        <f t="shared" si="195"/>
        <v>0</v>
      </c>
      <c r="CG94">
        <f t="shared" si="196"/>
        <v>0</v>
      </c>
      <c r="CH94">
        <f t="shared" si="197"/>
        <v>0</v>
      </c>
      <c r="CI94">
        <f t="shared" si="198"/>
        <v>0</v>
      </c>
      <c r="CJ94">
        <f t="shared" si="199"/>
        <v>0</v>
      </c>
      <c r="CK94">
        <f t="shared" si="200"/>
        <v>0</v>
      </c>
      <c r="CL94">
        <f t="shared" si="201"/>
        <v>0</v>
      </c>
      <c r="CM94">
        <f t="shared" si="202"/>
        <v>0</v>
      </c>
      <c r="CN94">
        <f t="shared" si="203"/>
        <v>0</v>
      </c>
      <c r="CO94">
        <f t="shared" si="204"/>
        <v>0</v>
      </c>
      <c r="CP94">
        <f t="shared" si="205"/>
        <v>0</v>
      </c>
      <c r="CQ94">
        <f t="shared" si="206"/>
        <v>0</v>
      </c>
      <c r="CR94">
        <f t="shared" si="207"/>
        <v>0</v>
      </c>
      <c r="CS94">
        <f t="shared" si="208"/>
        <v>0</v>
      </c>
      <c r="CT94">
        <f t="shared" si="209"/>
        <v>0</v>
      </c>
      <c r="CU94">
        <f t="shared" si="210"/>
        <v>0</v>
      </c>
      <c r="CW94">
        <f t="shared" si="211"/>
        <v>0</v>
      </c>
      <c r="CX94">
        <f t="shared" si="212"/>
        <v>0</v>
      </c>
      <c r="CY94">
        <f t="shared" si="213"/>
        <v>0</v>
      </c>
      <c r="CZ94">
        <f t="shared" si="214"/>
        <v>0</v>
      </c>
      <c r="DA94">
        <f t="shared" si="215"/>
        <v>0</v>
      </c>
      <c r="DB94">
        <f t="shared" si="216"/>
        <v>0</v>
      </c>
      <c r="DC94">
        <f t="shared" si="217"/>
        <v>0</v>
      </c>
      <c r="DD94">
        <f t="shared" si="218"/>
        <v>0</v>
      </c>
      <c r="DE94">
        <f t="shared" si="219"/>
        <v>0</v>
      </c>
      <c r="DF94">
        <f t="shared" si="220"/>
        <v>0</v>
      </c>
      <c r="DG94">
        <f t="shared" si="221"/>
        <v>0</v>
      </c>
      <c r="DH94">
        <f t="shared" si="222"/>
        <v>0</v>
      </c>
      <c r="DI94">
        <f t="shared" si="223"/>
        <v>0</v>
      </c>
      <c r="DJ94">
        <f t="shared" si="224"/>
        <v>0</v>
      </c>
      <c r="DK94">
        <f t="shared" si="225"/>
        <v>0</v>
      </c>
      <c r="DL94">
        <f t="shared" si="226"/>
        <v>0</v>
      </c>
      <c r="DM94">
        <f t="shared" si="227"/>
        <v>0</v>
      </c>
    </row>
    <row r="95" spans="1:117" ht="12.75" hidden="1">
      <c r="A95" s="1">
        <v>93</v>
      </c>
      <c r="B95" s="7">
        <v>39236</v>
      </c>
      <c r="C95" s="8">
        <v>0.6666666666666666</v>
      </c>
      <c r="D95" s="2" t="s">
        <v>238</v>
      </c>
      <c r="E95" s="2" t="s">
        <v>96</v>
      </c>
      <c r="F95" s="2" t="s">
        <v>157</v>
      </c>
      <c r="G95" s="2">
        <v>3</v>
      </c>
      <c r="H95" s="10">
        <v>1</v>
      </c>
      <c r="I95" s="10"/>
      <c r="J95" s="10"/>
      <c r="K95" s="10"/>
      <c r="L95" s="10"/>
      <c r="M95" s="25">
        <v>1</v>
      </c>
      <c r="N95" s="25"/>
      <c r="O95" s="25">
        <v>1</v>
      </c>
      <c r="P95" s="25"/>
      <c r="Q95" s="25"/>
      <c r="R95" s="2" t="s">
        <v>103</v>
      </c>
      <c r="S95" s="9">
        <v>1</v>
      </c>
      <c r="T95" s="9"/>
      <c r="U95" s="9"/>
      <c r="V95" s="9">
        <v>1</v>
      </c>
      <c r="W95" s="9"/>
      <c r="X95" s="9"/>
      <c r="Y95" s="9"/>
      <c r="Z95" s="9"/>
      <c r="AA95" s="9"/>
      <c r="AB95" s="9"/>
      <c r="AC95" s="13">
        <v>1</v>
      </c>
      <c r="AD95" s="13"/>
      <c r="AE95" s="13"/>
      <c r="AF95" s="13"/>
      <c r="AG95" s="13"/>
      <c r="AH95" s="13"/>
      <c r="AI95" s="13"/>
      <c r="AJ95" s="13">
        <v>1</v>
      </c>
      <c r="AK95" s="2">
        <v>1</v>
      </c>
      <c r="AM95">
        <f t="shared" si="152"/>
        <v>1</v>
      </c>
      <c r="AN95">
        <f t="shared" si="153"/>
        <v>0</v>
      </c>
      <c r="AO95">
        <f t="shared" si="154"/>
        <v>1</v>
      </c>
      <c r="AP95">
        <f t="shared" si="155"/>
        <v>0</v>
      </c>
      <c r="AQ95">
        <f t="shared" si="156"/>
        <v>1</v>
      </c>
      <c r="AR95">
        <f t="shared" si="157"/>
        <v>0</v>
      </c>
      <c r="AS95">
        <f t="shared" si="158"/>
        <v>0</v>
      </c>
      <c r="AT95">
        <f t="shared" si="159"/>
        <v>1</v>
      </c>
      <c r="AU95">
        <f t="shared" si="160"/>
        <v>0</v>
      </c>
      <c r="AV95">
        <f t="shared" si="161"/>
        <v>0</v>
      </c>
      <c r="AW95">
        <f t="shared" si="162"/>
        <v>0</v>
      </c>
      <c r="AX95">
        <f t="shared" si="163"/>
        <v>0</v>
      </c>
      <c r="AY95">
        <f t="shared" si="164"/>
        <v>0</v>
      </c>
      <c r="AZ95">
        <f t="shared" si="165"/>
        <v>1</v>
      </c>
      <c r="BA95">
        <f t="shared" si="166"/>
        <v>0</v>
      </c>
      <c r="BB95">
        <f t="shared" si="167"/>
        <v>0</v>
      </c>
      <c r="BC95">
        <f t="shared" si="168"/>
        <v>0</v>
      </c>
      <c r="BD95">
        <f t="shared" si="169"/>
        <v>0</v>
      </c>
      <c r="BE95">
        <f t="shared" si="170"/>
        <v>0</v>
      </c>
      <c r="BF95">
        <f t="shared" si="171"/>
        <v>0</v>
      </c>
      <c r="BG95">
        <f t="shared" si="172"/>
        <v>1</v>
      </c>
      <c r="BI95">
        <f t="shared" si="173"/>
        <v>0</v>
      </c>
      <c r="BJ95">
        <f t="shared" si="174"/>
        <v>0</v>
      </c>
      <c r="BK95">
        <f t="shared" si="175"/>
        <v>0</v>
      </c>
      <c r="BL95">
        <f t="shared" si="176"/>
        <v>0</v>
      </c>
      <c r="BM95">
        <f t="shared" si="177"/>
        <v>0</v>
      </c>
      <c r="BN95">
        <f t="shared" si="178"/>
        <v>0</v>
      </c>
      <c r="BO95">
        <f t="shared" si="179"/>
        <v>0</v>
      </c>
      <c r="BP95">
        <f t="shared" si="180"/>
        <v>0</v>
      </c>
      <c r="BQ95">
        <f t="shared" si="181"/>
        <v>0</v>
      </c>
      <c r="BR95">
        <f t="shared" si="182"/>
        <v>0</v>
      </c>
      <c r="BS95">
        <f t="shared" si="183"/>
        <v>0</v>
      </c>
      <c r="BT95">
        <f t="shared" si="184"/>
        <v>0</v>
      </c>
      <c r="BU95">
        <f t="shared" si="185"/>
        <v>0</v>
      </c>
      <c r="BV95">
        <f t="shared" si="186"/>
        <v>0</v>
      </c>
      <c r="BW95">
        <f t="shared" si="187"/>
        <v>0</v>
      </c>
      <c r="BX95">
        <f t="shared" si="188"/>
        <v>0</v>
      </c>
      <c r="BY95">
        <f t="shared" si="189"/>
        <v>0</v>
      </c>
      <c r="BZ95">
        <f t="shared" si="190"/>
        <v>0</v>
      </c>
      <c r="CA95">
        <f t="shared" si="191"/>
        <v>0</v>
      </c>
      <c r="CB95">
        <f t="shared" si="192"/>
        <v>0</v>
      </c>
      <c r="CC95">
        <f t="shared" si="193"/>
        <v>0</v>
      </c>
      <c r="CE95">
        <f t="shared" si="194"/>
        <v>0</v>
      </c>
      <c r="CF95">
        <f t="shared" si="195"/>
        <v>0</v>
      </c>
      <c r="CG95">
        <f t="shared" si="196"/>
        <v>0</v>
      </c>
      <c r="CH95">
        <f t="shared" si="197"/>
        <v>0</v>
      </c>
      <c r="CI95">
        <f t="shared" si="198"/>
        <v>0</v>
      </c>
      <c r="CJ95">
        <f t="shared" si="199"/>
        <v>0</v>
      </c>
      <c r="CK95">
        <f t="shared" si="200"/>
        <v>0</v>
      </c>
      <c r="CL95">
        <f t="shared" si="201"/>
        <v>0</v>
      </c>
      <c r="CM95">
        <f t="shared" si="202"/>
        <v>0</v>
      </c>
      <c r="CN95">
        <f t="shared" si="203"/>
        <v>0</v>
      </c>
      <c r="CO95">
        <f t="shared" si="204"/>
        <v>0</v>
      </c>
      <c r="CP95">
        <f t="shared" si="205"/>
        <v>0</v>
      </c>
      <c r="CQ95">
        <f t="shared" si="206"/>
        <v>0</v>
      </c>
      <c r="CR95">
        <f t="shared" si="207"/>
        <v>0</v>
      </c>
      <c r="CS95">
        <f t="shared" si="208"/>
        <v>0</v>
      </c>
      <c r="CT95">
        <f t="shared" si="209"/>
        <v>0</v>
      </c>
      <c r="CU95">
        <f t="shared" si="210"/>
        <v>0</v>
      </c>
      <c r="CW95">
        <f t="shared" si="211"/>
        <v>0</v>
      </c>
      <c r="CX95">
        <f t="shared" si="212"/>
        <v>0</v>
      </c>
      <c r="CY95">
        <f t="shared" si="213"/>
        <v>0</v>
      </c>
      <c r="CZ95">
        <f t="shared" si="214"/>
        <v>0</v>
      </c>
      <c r="DA95">
        <f t="shared" si="215"/>
        <v>0</v>
      </c>
      <c r="DB95">
        <f t="shared" si="216"/>
        <v>0</v>
      </c>
      <c r="DC95">
        <f t="shared" si="217"/>
        <v>0</v>
      </c>
      <c r="DD95">
        <f t="shared" si="218"/>
        <v>0</v>
      </c>
      <c r="DE95">
        <f t="shared" si="219"/>
        <v>0</v>
      </c>
      <c r="DF95">
        <f t="shared" si="220"/>
        <v>0</v>
      </c>
      <c r="DG95">
        <f t="shared" si="221"/>
        <v>0</v>
      </c>
      <c r="DH95">
        <f t="shared" si="222"/>
        <v>0</v>
      </c>
      <c r="DI95">
        <f t="shared" si="223"/>
        <v>0</v>
      </c>
      <c r="DJ95">
        <f t="shared" si="224"/>
        <v>0</v>
      </c>
      <c r="DK95">
        <f t="shared" si="225"/>
        <v>0</v>
      </c>
      <c r="DL95">
        <f t="shared" si="226"/>
        <v>0</v>
      </c>
      <c r="DM95">
        <f t="shared" si="227"/>
        <v>0</v>
      </c>
    </row>
    <row r="96" spans="1:117" ht="12.75" hidden="1">
      <c r="A96" s="1">
        <v>94</v>
      </c>
      <c r="B96" s="7">
        <v>39236</v>
      </c>
      <c r="C96" s="8">
        <v>0.6770833333333334</v>
      </c>
      <c r="D96" s="2" t="s">
        <v>238</v>
      </c>
      <c r="E96" s="2" t="s">
        <v>96</v>
      </c>
      <c r="F96" s="2" t="s">
        <v>157</v>
      </c>
      <c r="G96" s="2">
        <v>5</v>
      </c>
      <c r="H96" s="10">
        <v>1</v>
      </c>
      <c r="I96" s="10"/>
      <c r="J96" s="10"/>
      <c r="K96" s="10"/>
      <c r="L96" s="10"/>
      <c r="M96" s="25">
        <v>1</v>
      </c>
      <c r="N96" s="25">
        <v>1</v>
      </c>
      <c r="O96" s="25"/>
      <c r="P96" s="25"/>
      <c r="Q96" s="25"/>
      <c r="R96" s="2" t="s">
        <v>102</v>
      </c>
      <c r="S96" s="9">
        <v>1</v>
      </c>
      <c r="T96" s="9"/>
      <c r="U96" s="9"/>
      <c r="V96" s="9"/>
      <c r="W96" s="9">
        <v>1</v>
      </c>
      <c r="X96" s="9"/>
      <c r="Y96" s="9"/>
      <c r="Z96" s="9"/>
      <c r="AA96" s="9"/>
      <c r="AB96" s="9"/>
      <c r="AC96" s="13">
        <v>1</v>
      </c>
      <c r="AD96" s="13"/>
      <c r="AE96" s="13"/>
      <c r="AF96" s="13"/>
      <c r="AG96" s="13"/>
      <c r="AH96" s="13"/>
      <c r="AI96" s="13"/>
      <c r="AJ96" s="13">
        <v>1</v>
      </c>
      <c r="AK96" s="2">
        <v>3</v>
      </c>
      <c r="AM96">
        <f t="shared" si="152"/>
        <v>1</v>
      </c>
      <c r="AN96">
        <f t="shared" si="153"/>
        <v>1</v>
      </c>
      <c r="AO96">
        <f t="shared" si="154"/>
        <v>0</v>
      </c>
      <c r="AP96">
        <f t="shared" si="155"/>
        <v>0</v>
      </c>
      <c r="AQ96">
        <f t="shared" si="156"/>
        <v>1</v>
      </c>
      <c r="AR96">
        <f t="shared" si="157"/>
        <v>0</v>
      </c>
      <c r="AS96">
        <f t="shared" si="158"/>
        <v>0</v>
      </c>
      <c r="AT96">
        <f t="shared" si="159"/>
        <v>0</v>
      </c>
      <c r="AU96">
        <f t="shared" si="160"/>
        <v>1</v>
      </c>
      <c r="AV96">
        <f t="shared" si="161"/>
        <v>0</v>
      </c>
      <c r="AW96">
        <f t="shared" si="162"/>
        <v>0</v>
      </c>
      <c r="AX96">
        <f t="shared" si="163"/>
        <v>0</v>
      </c>
      <c r="AY96">
        <f t="shared" si="164"/>
        <v>0</v>
      </c>
      <c r="AZ96">
        <f t="shared" si="165"/>
        <v>1</v>
      </c>
      <c r="BA96">
        <f t="shared" si="166"/>
        <v>0</v>
      </c>
      <c r="BB96">
        <f t="shared" si="167"/>
        <v>0</v>
      </c>
      <c r="BC96">
        <f t="shared" si="168"/>
        <v>0</v>
      </c>
      <c r="BD96">
        <f t="shared" si="169"/>
        <v>0</v>
      </c>
      <c r="BE96">
        <f t="shared" si="170"/>
        <v>0</v>
      </c>
      <c r="BF96">
        <f t="shared" si="171"/>
        <v>0</v>
      </c>
      <c r="BG96">
        <f t="shared" si="172"/>
        <v>1</v>
      </c>
      <c r="BI96">
        <f t="shared" si="173"/>
        <v>0</v>
      </c>
      <c r="BJ96">
        <f t="shared" si="174"/>
        <v>0</v>
      </c>
      <c r="BK96">
        <f t="shared" si="175"/>
        <v>0</v>
      </c>
      <c r="BL96">
        <f t="shared" si="176"/>
        <v>0</v>
      </c>
      <c r="BM96">
        <f t="shared" si="177"/>
        <v>0</v>
      </c>
      <c r="BN96">
        <f t="shared" si="178"/>
        <v>0</v>
      </c>
      <c r="BO96">
        <f t="shared" si="179"/>
        <v>0</v>
      </c>
      <c r="BP96">
        <f t="shared" si="180"/>
        <v>0</v>
      </c>
      <c r="BQ96">
        <f t="shared" si="181"/>
        <v>0</v>
      </c>
      <c r="BR96">
        <f t="shared" si="182"/>
        <v>0</v>
      </c>
      <c r="BS96">
        <f t="shared" si="183"/>
        <v>0</v>
      </c>
      <c r="BT96">
        <f t="shared" si="184"/>
        <v>0</v>
      </c>
      <c r="BU96">
        <f t="shared" si="185"/>
        <v>0</v>
      </c>
      <c r="BV96">
        <f t="shared" si="186"/>
        <v>0</v>
      </c>
      <c r="BW96">
        <f t="shared" si="187"/>
        <v>0</v>
      </c>
      <c r="BX96">
        <f t="shared" si="188"/>
        <v>0</v>
      </c>
      <c r="BY96">
        <f t="shared" si="189"/>
        <v>0</v>
      </c>
      <c r="BZ96">
        <f t="shared" si="190"/>
        <v>0</v>
      </c>
      <c r="CA96">
        <f t="shared" si="191"/>
        <v>0</v>
      </c>
      <c r="CB96">
        <f t="shared" si="192"/>
        <v>0</v>
      </c>
      <c r="CC96">
        <f t="shared" si="193"/>
        <v>0</v>
      </c>
      <c r="CE96">
        <f t="shared" si="194"/>
        <v>0</v>
      </c>
      <c r="CF96">
        <f t="shared" si="195"/>
        <v>0</v>
      </c>
      <c r="CG96">
        <f t="shared" si="196"/>
        <v>0</v>
      </c>
      <c r="CH96">
        <f t="shared" si="197"/>
        <v>0</v>
      </c>
      <c r="CI96">
        <f t="shared" si="198"/>
        <v>0</v>
      </c>
      <c r="CJ96">
        <f t="shared" si="199"/>
        <v>0</v>
      </c>
      <c r="CK96">
        <f t="shared" si="200"/>
        <v>0</v>
      </c>
      <c r="CL96">
        <f t="shared" si="201"/>
        <v>0</v>
      </c>
      <c r="CM96">
        <f t="shared" si="202"/>
        <v>0</v>
      </c>
      <c r="CN96">
        <f t="shared" si="203"/>
        <v>0</v>
      </c>
      <c r="CO96">
        <f t="shared" si="204"/>
        <v>0</v>
      </c>
      <c r="CP96">
        <f t="shared" si="205"/>
        <v>0</v>
      </c>
      <c r="CQ96">
        <f t="shared" si="206"/>
        <v>0</v>
      </c>
      <c r="CR96">
        <f t="shared" si="207"/>
        <v>0</v>
      </c>
      <c r="CS96">
        <f t="shared" si="208"/>
        <v>0</v>
      </c>
      <c r="CT96">
        <f t="shared" si="209"/>
        <v>0</v>
      </c>
      <c r="CU96">
        <f t="shared" si="210"/>
        <v>0</v>
      </c>
      <c r="CW96">
        <f t="shared" si="211"/>
        <v>0</v>
      </c>
      <c r="CX96">
        <f t="shared" si="212"/>
        <v>0</v>
      </c>
      <c r="CY96">
        <f t="shared" si="213"/>
        <v>0</v>
      </c>
      <c r="CZ96">
        <f t="shared" si="214"/>
        <v>0</v>
      </c>
      <c r="DA96">
        <f t="shared" si="215"/>
        <v>0</v>
      </c>
      <c r="DB96">
        <f t="shared" si="216"/>
        <v>0</v>
      </c>
      <c r="DC96">
        <f t="shared" si="217"/>
        <v>0</v>
      </c>
      <c r="DD96">
        <f t="shared" si="218"/>
        <v>0</v>
      </c>
      <c r="DE96">
        <f t="shared" si="219"/>
        <v>0</v>
      </c>
      <c r="DF96">
        <f t="shared" si="220"/>
        <v>0</v>
      </c>
      <c r="DG96">
        <f t="shared" si="221"/>
        <v>0</v>
      </c>
      <c r="DH96">
        <f t="shared" si="222"/>
        <v>0</v>
      </c>
      <c r="DI96">
        <f t="shared" si="223"/>
        <v>0</v>
      </c>
      <c r="DJ96">
        <f t="shared" si="224"/>
        <v>0</v>
      </c>
      <c r="DK96">
        <f t="shared" si="225"/>
        <v>0</v>
      </c>
      <c r="DL96">
        <f t="shared" si="226"/>
        <v>0</v>
      </c>
      <c r="DM96">
        <f t="shared" si="227"/>
        <v>0</v>
      </c>
    </row>
    <row r="97" spans="1:117" ht="12.75" hidden="1">
      <c r="A97" s="1">
        <v>95</v>
      </c>
      <c r="B97" s="7">
        <v>39236</v>
      </c>
      <c r="C97" s="8">
        <v>0.7083333333333334</v>
      </c>
      <c r="D97" s="2" t="s">
        <v>238</v>
      </c>
      <c r="E97" s="2" t="s">
        <v>97</v>
      </c>
      <c r="F97" s="2" t="s">
        <v>157</v>
      </c>
      <c r="G97" s="2">
        <v>1</v>
      </c>
      <c r="H97" s="10">
        <v>1</v>
      </c>
      <c r="I97" s="10"/>
      <c r="J97" s="10"/>
      <c r="K97" s="10"/>
      <c r="L97" s="10"/>
      <c r="M97" s="25"/>
      <c r="N97" s="25"/>
      <c r="O97" s="25">
        <v>1</v>
      </c>
      <c r="P97" s="25"/>
      <c r="Q97" s="25"/>
      <c r="R97" s="2" t="s">
        <v>101</v>
      </c>
      <c r="S97" s="9">
        <v>1</v>
      </c>
      <c r="T97" s="9"/>
      <c r="U97" s="9"/>
      <c r="V97" s="9"/>
      <c r="W97" s="9"/>
      <c r="X97" s="9"/>
      <c r="Y97" s="9"/>
      <c r="Z97" s="9">
        <v>1</v>
      </c>
      <c r="AA97" s="9"/>
      <c r="AB97" s="9"/>
      <c r="AC97" s="13">
        <v>1</v>
      </c>
      <c r="AD97" s="13">
        <v>1</v>
      </c>
      <c r="AE97" s="13"/>
      <c r="AF97" s="13"/>
      <c r="AG97" s="13"/>
      <c r="AH97" s="13"/>
      <c r="AI97" s="13">
        <v>1</v>
      </c>
      <c r="AJ97" s="13"/>
      <c r="AK97" s="2">
        <v>0</v>
      </c>
      <c r="AM97">
        <f t="shared" si="152"/>
        <v>0</v>
      </c>
      <c r="AN97">
        <f t="shared" si="153"/>
        <v>0</v>
      </c>
      <c r="AO97">
        <f t="shared" si="154"/>
        <v>1</v>
      </c>
      <c r="AP97">
        <f t="shared" si="155"/>
        <v>0</v>
      </c>
      <c r="AQ97">
        <f t="shared" si="156"/>
        <v>1</v>
      </c>
      <c r="AR97">
        <f t="shared" si="157"/>
        <v>0</v>
      </c>
      <c r="AS97">
        <f t="shared" si="158"/>
        <v>0</v>
      </c>
      <c r="AT97">
        <f t="shared" si="159"/>
        <v>0</v>
      </c>
      <c r="AU97">
        <f t="shared" si="160"/>
        <v>0</v>
      </c>
      <c r="AV97">
        <f t="shared" si="161"/>
        <v>0</v>
      </c>
      <c r="AW97">
        <f t="shared" si="162"/>
        <v>1</v>
      </c>
      <c r="AX97">
        <f t="shared" si="163"/>
        <v>0</v>
      </c>
      <c r="AY97">
        <f t="shared" si="164"/>
        <v>0</v>
      </c>
      <c r="AZ97">
        <f t="shared" si="165"/>
        <v>1</v>
      </c>
      <c r="BA97">
        <f t="shared" si="166"/>
        <v>1</v>
      </c>
      <c r="BB97">
        <f t="shared" si="167"/>
        <v>0</v>
      </c>
      <c r="BC97">
        <f t="shared" si="168"/>
        <v>0</v>
      </c>
      <c r="BD97">
        <f t="shared" si="169"/>
        <v>0</v>
      </c>
      <c r="BE97">
        <f t="shared" si="170"/>
        <v>0</v>
      </c>
      <c r="BF97">
        <f t="shared" si="171"/>
        <v>1</v>
      </c>
      <c r="BG97">
        <f t="shared" si="172"/>
        <v>0</v>
      </c>
      <c r="BI97">
        <f t="shared" si="173"/>
        <v>0</v>
      </c>
      <c r="BJ97">
        <f t="shared" si="174"/>
        <v>0</v>
      </c>
      <c r="BK97">
        <f t="shared" si="175"/>
        <v>0</v>
      </c>
      <c r="BL97">
        <f t="shared" si="176"/>
        <v>0</v>
      </c>
      <c r="BM97">
        <f t="shared" si="177"/>
        <v>0</v>
      </c>
      <c r="BN97">
        <f t="shared" si="178"/>
        <v>0</v>
      </c>
      <c r="BO97">
        <f t="shared" si="179"/>
        <v>0</v>
      </c>
      <c r="BP97">
        <f t="shared" si="180"/>
        <v>0</v>
      </c>
      <c r="BQ97">
        <f t="shared" si="181"/>
        <v>0</v>
      </c>
      <c r="BR97">
        <f t="shared" si="182"/>
        <v>0</v>
      </c>
      <c r="BS97">
        <f t="shared" si="183"/>
        <v>0</v>
      </c>
      <c r="BT97">
        <f t="shared" si="184"/>
        <v>0</v>
      </c>
      <c r="BU97">
        <f t="shared" si="185"/>
        <v>0</v>
      </c>
      <c r="BV97">
        <f t="shared" si="186"/>
        <v>0</v>
      </c>
      <c r="BW97">
        <f t="shared" si="187"/>
        <v>0</v>
      </c>
      <c r="BX97">
        <f t="shared" si="188"/>
        <v>0</v>
      </c>
      <c r="BY97">
        <f t="shared" si="189"/>
        <v>0</v>
      </c>
      <c r="BZ97">
        <f t="shared" si="190"/>
        <v>0</v>
      </c>
      <c r="CA97">
        <f t="shared" si="191"/>
        <v>0</v>
      </c>
      <c r="CB97">
        <f t="shared" si="192"/>
        <v>0</v>
      </c>
      <c r="CC97">
        <f t="shared" si="193"/>
        <v>0</v>
      </c>
      <c r="CE97">
        <f t="shared" si="194"/>
        <v>0</v>
      </c>
      <c r="CF97">
        <f t="shared" si="195"/>
        <v>0</v>
      </c>
      <c r="CG97">
        <f t="shared" si="196"/>
        <v>0</v>
      </c>
      <c r="CH97">
        <f t="shared" si="197"/>
        <v>0</v>
      </c>
      <c r="CI97">
        <f t="shared" si="198"/>
        <v>0</v>
      </c>
      <c r="CJ97">
        <f t="shared" si="199"/>
        <v>0</v>
      </c>
      <c r="CK97">
        <f t="shared" si="200"/>
        <v>0</v>
      </c>
      <c r="CL97">
        <f t="shared" si="201"/>
        <v>0</v>
      </c>
      <c r="CM97">
        <f t="shared" si="202"/>
        <v>0</v>
      </c>
      <c r="CN97">
        <f t="shared" si="203"/>
        <v>0</v>
      </c>
      <c r="CO97">
        <f t="shared" si="204"/>
        <v>0</v>
      </c>
      <c r="CP97">
        <f t="shared" si="205"/>
        <v>0</v>
      </c>
      <c r="CQ97">
        <f t="shared" si="206"/>
        <v>0</v>
      </c>
      <c r="CR97">
        <f t="shared" si="207"/>
        <v>0</v>
      </c>
      <c r="CS97">
        <f t="shared" si="208"/>
        <v>0</v>
      </c>
      <c r="CT97">
        <f t="shared" si="209"/>
        <v>0</v>
      </c>
      <c r="CU97">
        <f t="shared" si="210"/>
        <v>0</v>
      </c>
      <c r="CW97">
        <f t="shared" si="211"/>
        <v>0</v>
      </c>
      <c r="CX97">
        <f t="shared" si="212"/>
        <v>0</v>
      </c>
      <c r="CY97">
        <f t="shared" si="213"/>
        <v>0</v>
      </c>
      <c r="CZ97">
        <f t="shared" si="214"/>
        <v>0</v>
      </c>
      <c r="DA97">
        <f t="shared" si="215"/>
        <v>0</v>
      </c>
      <c r="DB97">
        <f t="shared" si="216"/>
        <v>0</v>
      </c>
      <c r="DC97">
        <f t="shared" si="217"/>
        <v>0</v>
      </c>
      <c r="DD97">
        <f t="shared" si="218"/>
        <v>0</v>
      </c>
      <c r="DE97">
        <f t="shared" si="219"/>
        <v>0</v>
      </c>
      <c r="DF97">
        <f t="shared" si="220"/>
        <v>0</v>
      </c>
      <c r="DG97">
        <f t="shared" si="221"/>
        <v>0</v>
      </c>
      <c r="DH97">
        <f t="shared" si="222"/>
        <v>0</v>
      </c>
      <c r="DI97">
        <f t="shared" si="223"/>
        <v>0</v>
      </c>
      <c r="DJ97">
        <f t="shared" si="224"/>
        <v>0</v>
      </c>
      <c r="DK97">
        <f t="shared" si="225"/>
        <v>0</v>
      </c>
      <c r="DL97">
        <f t="shared" si="226"/>
        <v>0</v>
      </c>
      <c r="DM97">
        <f t="shared" si="227"/>
        <v>0</v>
      </c>
    </row>
    <row r="98" spans="1:117" ht="12.75" hidden="1">
      <c r="A98" s="1">
        <v>96</v>
      </c>
      <c r="B98" s="7">
        <v>39236</v>
      </c>
      <c r="C98" s="8">
        <v>0.7291666666666666</v>
      </c>
      <c r="D98" s="2" t="s">
        <v>238</v>
      </c>
      <c r="E98" s="2" t="s">
        <v>97</v>
      </c>
      <c r="F98" s="2" t="s">
        <v>157</v>
      </c>
      <c r="G98" s="2">
        <v>1</v>
      </c>
      <c r="H98" s="10">
        <v>1</v>
      </c>
      <c r="I98" s="10"/>
      <c r="J98" s="10"/>
      <c r="K98" s="10"/>
      <c r="L98" s="10"/>
      <c r="M98" s="25">
        <v>1</v>
      </c>
      <c r="N98" s="25"/>
      <c r="O98" s="25"/>
      <c r="P98" s="25"/>
      <c r="Q98" s="25"/>
      <c r="R98" s="2" t="s">
        <v>99</v>
      </c>
      <c r="S98" s="9"/>
      <c r="T98" s="9">
        <v>1</v>
      </c>
      <c r="U98" s="9"/>
      <c r="V98" s="9"/>
      <c r="W98" s="9"/>
      <c r="X98" s="9"/>
      <c r="Y98" s="9"/>
      <c r="Z98" s="9"/>
      <c r="AA98" s="9"/>
      <c r="AB98" s="9">
        <v>1</v>
      </c>
      <c r="AC98" s="13">
        <v>1</v>
      </c>
      <c r="AD98" s="13"/>
      <c r="AE98" s="13"/>
      <c r="AF98" s="13"/>
      <c r="AG98" s="13"/>
      <c r="AH98" s="13"/>
      <c r="AI98" s="13"/>
      <c r="AJ98" s="13">
        <v>1</v>
      </c>
      <c r="AK98" s="2">
        <v>0</v>
      </c>
      <c r="AM98">
        <f t="shared" si="152"/>
        <v>1</v>
      </c>
      <c r="AN98">
        <f t="shared" si="153"/>
        <v>0</v>
      </c>
      <c r="AO98">
        <f t="shared" si="154"/>
        <v>0</v>
      </c>
      <c r="AP98">
        <f t="shared" si="155"/>
        <v>0</v>
      </c>
      <c r="AQ98">
        <f t="shared" si="156"/>
        <v>0</v>
      </c>
      <c r="AR98">
        <f t="shared" si="157"/>
        <v>1</v>
      </c>
      <c r="AS98">
        <f t="shared" si="158"/>
        <v>0</v>
      </c>
      <c r="AT98">
        <f t="shared" si="159"/>
        <v>0</v>
      </c>
      <c r="AU98">
        <f t="shared" si="160"/>
        <v>0</v>
      </c>
      <c r="AV98">
        <f t="shared" si="161"/>
        <v>0</v>
      </c>
      <c r="AW98">
        <f t="shared" si="162"/>
        <v>0</v>
      </c>
      <c r="AX98">
        <f t="shared" si="163"/>
        <v>0</v>
      </c>
      <c r="AY98">
        <f t="shared" si="164"/>
        <v>1</v>
      </c>
      <c r="AZ98">
        <f t="shared" si="165"/>
        <v>1</v>
      </c>
      <c r="BA98">
        <f t="shared" si="166"/>
        <v>0</v>
      </c>
      <c r="BB98">
        <f t="shared" si="167"/>
        <v>0</v>
      </c>
      <c r="BC98">
        <f t="shared" si="168"/>
        <v>0</v>
      </c>
      <c r="BD98">
        <f t="shared" si="169"/>
        <v>0</v>
      </c>
      <c r="BE98">
        <f t="shared" si="170"/>
        <v>0</v>
      </c>
      <c r="BF98">
        <f t="shared" si="171"/>
        <v>0</v>
      </c>
      <c r="BG98">
        <f t="shared" si="172"/>
        <v>1</v>
      </c>
      <c r="BI98">
        <f t="shared" si="173"/>
        <v>0</v>
      </c>
      <c r="BJ98">
        <f t="shared" si="174"/>
        <v>0</v>
      </c>
      <c r="BK98">
        <f t="shared" si="175"/>
        <v>0</v>
      </c>
      <c r="BL98">
        <f t="shared" si="176"/>
        <v>0</v>
      </c>
      <c r="BM98">
        <f t="shared" si="177"/>
        <v>0</v>
      </c>
      <c r="BN98">
        <f t="shared" si="178"/>
        <v>0</v>
      </c>
      <c r="BO98">
        <f t="shared" si="179"/>
        <v>0</v>
      </c>
      <c r="BP98">
        <f t="shared" si="180"/>
        <v>0</v>
      </c>
      <c r="BQ98">
        <f t="shared" si="181"/>
        <v>0</v>
      </c>
      <c r="BR98">
        <f t="shared" si="182"/>
        <v>0</v>
      </c>
      <c r="BS98">
        <f t="shared" si="183"/>
        <v>0</v>
      </c>
      <c r="BT98">
        <f t="shared" si="184"/>
        <v>0</v>
      </c>
      <c r="BU98">
        <f t="shared" si="185"/>
        <v>0</v>
      </c>
      <c r="BV98">
        <f t="shared" si="186"/>
        <v>0</v>
      </c>
      <c r="BW98">
        <f t="shared" si="187"/>
        <v>0</v>
      </c>
      <c r="BX98">
        <f t="shared" si="188"/>
        <v>0</v>
      </c>
      <c r="BY98">
        <f t="shared" si="189"/>
        <v>0</v>
      </c>
      <c r="BZ98">
        <f t="shared" si="190"/>
        <v>0</v>
      </c>
      <c r="CA98">
        <f t="shared" si="191"/>
        <v>0</v>
      </c>
      <c r="CB98">
        <f t="shared" si="192"/>
        <v>0</v>
      </c>
      <c r="CC98">
        <f t="shared" si="193"/>
        <v>0</v>
      </c>
      <c r="CE98">
        <f t="shared" si="194"/>
        <v>0</v>
      </c>
      <c r="CF98">
        <f t="shared" si="195"/>
        <v>0</v>
      </c>
      <c r="CG98">
        <f t="shared" si="196"/>
        <v>0</v>
      </c>
      <c r="CH98">
        <f t="shared" si="197"/>
        <v>0</v>
      </c>
      <c r="CI98">
        <f t="shared" si="198"/>
        <v>0</v>
      </c>
      <c r="CJ98">
        <f t="shared" si="199"/>
        <v>0</v>
      </c>
      <c r="CK98">
        <f t="shared" si="200"/>
        <v>0</v>
      </c>
      <c r="CL98">
        <f t="shared" si="201"/>
        <v>0</v>
      </c>
      <c r="CM98">
        <f t="shared" si="202"/>
        <v>0</v>
      </c>
      <c r="CN98">
        <f t="shared" si="203"/>
        <v>0</v>
      </c>
      <c r="CO98">
        <f t="shared" si="204"/>
        <v>0</v>
      </c>
      <c r="CP98">
        <f t="shared" si="205"/>
        <v>0</v>
      </c>
      <c r="CQ98">
        <f t="shared" si="206"/>
        <v>0</v>
      </c>
      <c r="CR98">
        <f t="shared" si="207"/>
        <v>0</v>
      </c>
      <c r="CS98">
        <f t="shared" si="208"/>
        <v>0</v>
      </c>
      <c r="CT98">
        <f t="shared" si="209"/>
        <v>0</v>
      </c>
      <c r="CU98">
        <f t="shared" si="210"/>
        <v>0</v>
      </c>
      <c r="CW98">
        <f t="shared" si="211"/>
        <v>0</v>
      </c>
      <c r="CX98">
        <f t="shared" si="212"/>
        <v>0</v>
      </c>
      <c r="CY98">
        <f t="shared" si="213"/>
        <v>0</v>
      </c>
      <c r="CZ98">
        <f t="shared" si="214"/>
        <v>0</v>
      </c>
      <c r="DA98">
        <f t="shared" si="215"/>
        <v>0</v>
      </c>
      <c r="DB98">
        <f t="shared" si="216"/>
        <v>0</v>
      </c>
      <c r="DC98">
        <f t="shared" si="217"/>
        <v>0</v>
      </c>
      <c r="DD98">
        <f t="shared" si="218"/>
        <v>0</v>
      </c>
      <c r="DE98">
        <f t="shared" si="219"/>
        <v>0</v>
      </c>
      <c r="DF98">
        <f t="shared" si="220"/>
        <v>0</v>
      </c>
      <c r="DG98">
        <f t="shared" si="221"/>
        <v>0</v>
      </c>
      <c r="DH98">
        <f t="shared" si="222"/>
        <v>0</v>
      </c>
      <c r="DI98">
        <f t="shared" si="223"/>
        <v>0</v>
      </c>
      <c r="DJ98">
        <f t="shared" si="224"/>
        <v>0</v>
      </c>
      <c r="DK98">
        <f t="shared" si="225"/>
        <v>0</v>
      </c>
      <c r="DL98">
        <f t="shared" si="226"/>
        <v>0</v>
      </c>
      <c r="DM98">
        <f t="shared" si="227"/>
        <v>0</v>
      </c>
    </row>
    <row r="99" spans="1:117" ht="12.75" hidden="1">
      <c r="A99" s="1">
        <v>97</v>
      </c>
      <c r="B99" s="7">
        <v>39236</v>
      </c>
      <c r="C99" s="8">
        <v>0.7395833333333334</v>
      </c>
      <c r="D99" s="2" t="s">
        <v>238</v>
      </c>
      <c r="E99" s="2" t="s">
        <v>98</v>
      </c>
      <c r="F99" s="2" t="s">
        <v>157</v>
      </c>
      <c r="G99" s="2">
        <v>2</v>
      </c>
      <c r="H99" s="10">
        <v>1</v>
      </c>
      <c r="I99" s="10"/>
      <c r="J99" s="10"/>
      <c r="K99" s="10"/>
      <c r="L99" s="10"/>
      <c r="M99" s="25">
        <v>1</v>
      </c>
      <c r="N99" s="25"/>
      <c r="O99" s="25"/>
      <c r="P99" s="25"/>
      <c r="Q99" s="25"/>
      <c r="R99" s="2" t="s">
        <v>99</v>
      </c>
      <c r="S99" s="9"/>
      <c r="T99" s="9">
        <v>1</v>
      </c>
      <c r="U99" s="9"/>
      <c r="V99" s="9"/>
      <c r="W99" s="9"/>
      <c r="X99" s="9"/>
      <c r="Y99" s="9"/>
      <c r="Z99" s="9"/>
      <c r="AA99" s="9"/>
      <c r="AB99" s="9">
        <v>1</v>
      </c>
      <c r="AC99" s="13"/>
      <c r="AD99" s="13">
        <v>1</v>
      </c>
      <c r="AE99" s="13"/>
      <c r="AF99" s="13"/>
      <c r="AG99" s="13"/>
      <c r="AH99" s="13"/>
      <c r="AI99" s="13"/>
      <c r="AJ99" s="13">
        <v>1</v>
      </c>
      <c r="AK99" s="2">
        <v>1</v>
      </c>
      <c r="AM99">
        <f t="shared" si="152"/>
        <v>1</v>
      </c>
      <c r="AN99">
        <f t="shared" si="153"/>
        <v>0</v>
      </c>
      <c r="AO99">
        <f t="shared" si="154"/>
        <v>0</v>
      </c>
      <c r="AP99">
        <f t="shared" si="155"/>
        <v>0</v>
      </c>
      <c r="AQ99">
        <f t="shared" si="156"/>
        <v>0</v>
      </c>
      <c r="AR99">
        <f t="shared" si="157"/>
        <v>1</v>
      </c>
      <c r="AS99">
        <f t="shared" si="158"/>
        <v>0</v>
      </c>
      <c r="AT99">
        <f t="shared" si="159"/>
        <v>0</v>
      </c>
      <c r="AU99">
        <f t="shared" si="160"/>
        <v>0</v>
      </c>
      <c r="AV99">
        <f t="shared" si="161"/>
        <v>0</v>
      </c>
      <c r="AW99">
        <f t="shared" si="162"/>
        <v>0</v>
      </c>
      <c r="AX99">
        <f t="shared" si="163"/>
        <v>0</v>
      </c>
      <c r="AY99">
        <f t="shared" si="164"/>
        <v>1</v>
      </c>
      <c r="AZ99">
        <f t="shared" si="165"/>
        <v>0</v>
      </c>
      <c r="BA99">
        <f t="shared" si="166"/>
        <v>1</v>
      </c>
      <c r="BB99">
        <f t="shared" si="167"/>
        <v>0</v>
      </c>
      <c r="BC99">
        <f t="shared" si="168"/>
        <v>0</v>
      </c>
      <c r="BD99">
        <f t="shared" si="169"/>
        <v>0</v>
      </c>
      <c r="BE99">
        <f t="shared" si="170"/>
        <v>0</v>
      </c>
      <c r="BF99">
        <f t="shared" si="171"/>
        <v>0</v>
      </c>
      <c r="BG99">
        <f t="shared" si="172"/>
        <v>1</v>
      </c>
      <c r="BI99">
        <f t="shared" si="173"/>
        <v>0</v>
      </c>
      <c r="BJ99">
        <f t="shared" si="174"/>
        <v>0</v>
      </c>
      <c r="BK99">
        <f t="shared" si="175"/>
        <v>0</v>
      </c>
      <c r="BL99">
        <f t="shared" si="176"/>
        <v>0</v>
      </c>
      <c r="BM99">
        <f t="shared" si="177"/>
        <v>0</v>
      </c>
      <c r="BN99">
        <f t="shared" si="178"/>
        <v>0</v>
      </c>
      <c r="BO99">
        <f t="shared" si="179"/>
        <v>0</v>
      </c>
      <c r="BP99">
        <f t="shared" si="180"/>
        <v>0</v>
      </c>
      <c r="BQ99">
        <f t="shared" si="181"/>
        <v>0</v>
      </c>
      <c r="BR99">
        <f t="shared" si="182"/>
        <v>0</v>
      </c>
      <c r="BS99">
        <f t="shared" si="183"/>
        <v>0</v>
      </c>
      <c r="BT99">
        <f t="shared" si="184"/>
        <v>0</v>
      </c>
      <c r="BU99">
        <f t="shared" si="185"/>
        <v>0</v>
      </c>
      <c r="BV99">
        <f t="shared" si="186"/>
        <v>0</v>
      </c>
      <c r="BW99">
        <f t="shared" si="187"/>
        <v>0</v>
      </c>
      <c r="BX99">
        <f t="shared" si="188"/>
        <v>0</v>
      </c>
      <c r="BY99">
        <f t="shared" si="189"/>
        <v>0</v>
      </c>
      <c r="BZ99">
        <f t="shared" si="190"/>
        <v>0</v>
      </c>
      <c r="CA99">
        <f t="shared" si="191"/>
        <v>0</v>
      </c>
      <c r="CB99">
        <f t="shared" si="192"/>
        <v>0</v>
      </c>
      <c r="CC99">
        <f t="shared" si="193"/>
        <v>0</v>
      </c>
      <c r="CE99">
        <f t="shared" si="194"/>
        <v>0</v>
      </c>
      <c r="CF99">
        <f t="shared" si="195"/>
        <v>0</v>
      </c>
      <c r="CG99">
        <f t="shared" si="196"/>
        <v>0</v>
      </c>
      <c r="CH99">
        <f t="shared" si="197"/>
        <v>0</v>
      </c>
      <c r="CI99">
        <f t="shared" si="198"/>
        <v>0</v>
      </c>
      <c r="CJ99">
        <f t="shared" si="199"/>
        <v>0</v>
      </c>
      <c r="CK99">
        <f t="shared" si="200"/>
        <v>0</v>
      </c>
      <c r="CL99">
        <f t="shared" si="201"/>
        <v>0</v>
      </c>
      <c r="CM99">
        <f t="shared" si="202"/>
        <v>0</v>
      </c>
      <c r="CN99">
        <f t="shared" si="203"/>
        <v>0</v>
      </c>
      <c r="CO99">
        <f t="shared" si="204"/>
        <v>0</v>
      </c>
      <c r="CP99">
        <f t="shared" si="205"/>
        <v>0</v>
      </c>
      <c r="CQ99">
        <f t="shared" si="206"/>
        <v>0</v>
      </c>
      <c r="CR99">
        <f t="shared" si="207"/>
        <v>0</v>
      </c>
      <c r="CS99">
        <f t="shared" si="208"/>
        <v>0</v>
      </c>
      <c r="CT99">
        <f t="shared" si="209"/>
        <v>0</v>
      </c>
      <c r="CU99">
        <f t="shared" si="210"/>
        <v>0</v>
      </c>
      <c r="CW99">
        <f t="shared" si="211"/>
        <v>0</v>
      </c>
      <c r="CX99">
        <f t="shared" si="212"/>
        <v>0</v>
      </c>
      <c r="CY99">
        <f t="shared" si="213"/>
        <v>0</v>
      </c>
      <c r="CZ99">
        <f t="shared" si="214"/>
        <v>0</v>
      </c>
      <c r="DA99">
        <f t="shared" si="215"/>
        <v>0</v>
      </c>
      <c r="DB99">
        <f t="shared" si="216"/>
        <v>0</v>
      </c>
      <c r="DC99">
        <f t="shared" si="217"/>
        <v>0</v>
      </c>
      <c r="DD99">
        <f t="shared" si="218"/>
        <v>0</v>
      </c>
      <c r="DE99">
        <f t="shared" si="219"/>
        <v>0</v>
      </c>
      <c r="DF99">
        <f t="shared" si="220"/>
        <v>0</v>
      </c>
      <c r="DG99">
        <f t="shared" si="221"/>
        <v>0</v>
      </c>
      <c r="DH99">
        <f t="shared" si="222"/>
        <v>0</v>
      </c>
      <c r="DI99">
        <f t="shared" si="223"/>
        <v>0</v>
      </c>
      <c r="DJ99">
        <f t="shared" si="224"/>
        <v>0</v>
      </c>
      <c r="DK99">
        <f t="shared" si="225"/>
        <v>0</v>
      </c>
      <c r="DL99">
        <f t="shared" si="226"/>
        <v>0</v>
      </c>
      <c r="DM99">
        <f t="shared" si="227"/>
        <v>0</v>
      </c>
    </row>
    <row r="100" spans="1:117" ht="12.75" hidden="1">
      <c r="A100" s="1">
        <v>98</v>
      </c>
      <c r="B100" s="7">
        <v>39237</v>
      </c>
      <c r="C100" s="8">
        <v>0.4583333333333333</v>
      </c>
      <c r="D100" s="2" t="s">
        <v>476</v>
      </c>
      <c r="E100" s="2" t="s">
        <v>15</v>
      </c>
      <c r="F100" s="2" t="s">
        <v>157</v>
      </c>
      <c r="G100" s="2">
        <v>3</v>
      </c>
      <c r="H100" s="10"/>
      <c r="I100" s="10">
        <v>1</v>
      </c>
      <c r="J100" s="10"/>
      <c r="K100" s="10">
        <v>1</v>
      </c>
      <c r="L100" s="10"/>
      <c r="M100" s="25"/>
      <c r="N100" s="25"/>
      <c r="O100" s="25"/>
      <c r="P100" s="25"/>
      <c r="Q100" s="25">
        <v>1</v>
      </c>
      <c r="R100" s="2" t="s">
        <v>169</v>
      </c>
      <c r="S100" s="9"/>
      <c r="T100" s="9">
        <v>1</v>
      </c>
      <c r="U100" s="9"/>
      <c r="V100" s="9"/>
      <c r="W100" s="9"/>
      <c r="X100" s="9"/>
      <c r="Y100" s="9"/>
      <c r="Z100" s="9"/>
      <c r="AA100" s="9"/>
      <c r="AB100" s="9">
        <v>1</v>
      </c>
      <c r="AC100" s="13"/>
      <c r="AD100" s="13">
        <v>1</v>
      </c>
      <c r="AE100" s="13"/>
      <c r="AF100" s="13"/>
      <c r="AG100" s="13"/>
      <c r="AH100" s="13"/>
      <c r="AI100" s="13">
        <v>1</v>
      </c>
      <c r="AJ100" s="13"/>
      <c r="AK100" s="2">
        <v>2</v>
      </c>
      <c r="AM100">
        <f t="shared" si="76"/>
        <v>0</v>
      </c>
      <c r="AN100">
        <f t="shared" si="77"/>
        <v>0</v>
      </c>
      <c r="AO100">
        <f t="shared" si="78"/>
        <v>0</v>
      </c>
      <c r="AP100">
        <f t="shared" si="79"/>
        <v>0</v>
      </c>
      <c r="AQ100">
        <f t="shared" si="80"/>
        <v>0</v>
      </c>
      <c r="AR100">
        <f t="shared" si="81"/>
        <v>0</v>
      </c>
      <c r="AS100">
        <f t="shared" si="82"/>
        <v>0</v>
      </c>
      <c r="AT100">
        <f t="shared" si="83"/>
        <v>0</v>
      </c>
      <c r="AU100">
        <f t="shared" si="84"/>
        <v>0</v>
      </c>
      <c r="AV100">
        <f t="shared" si="85"/>
        <v>0</v>
      </c>
      <c r="AW100">
        <f t="shared" si="86"/>
        <v>0</v>
      </c>
      <c r="AX100">
        <f t="shared" si="87"/>
        <v>0</v>
      </c>
      <c r="AY100">
        <f t="shared" si="88"/>
        <v>0</v>
      </c>
      <c r="AZ100">
        <f t="shared" si="89"/>
        <v>0</v>
      </c>
      <c r="BA100">
        <f t="shared" si="90"/>
        <v>0</v>
      </c>
      <c r="BB100">
        <f t="shared" si="91"/>
        <v>0</v>
      </c>
      <c r="BC100">
        <f t="shared" si="92"/>
        <v>0</v>
      </c>
      <c r="BD100">
        <f t="shared" si="93"/>
        <v>0</v>
      </c>
      <c r="BE100">
        <f t="shared" si="94"/>
        <v>0</v>
      </c>
      <c r="BF100">
        <f t="shared" si="95"/>
        <v>0</v>
      </c>
      <c r="BG100">
        <f t="shared" si="96"/>
        <v>0</v>
      </c>
      <c r="BI100">
        <f t="shared" si="97"/>
        <v>0</v>
      </c>
      <c r="BJ100">
        <f t="shared" si="98"/>
        <v>0</v>
      </c>
      <c r="BK100">
        <f t="shared" si="99"/>
        <v>0</v>
      </c>
      <c r="BL100">
        <f t="shared" si="100"/>
        <v>0</v>
      </c>
      <c r="BM100">
        <f t="shared" si="101"/>
        <v>0</v>
      </c>
      <c r="BN100">
        <f t="shared" si="102"/>
        <v>1</v>
      </c>
      <c r="BO100">
        <f t="shared" si="103"/>
        <v>0</v>
      </c>
      <c r="BP100">
        <f t="shared" si="104"/>
        <v>0</v>
      </c>
      <c r="BQ100">
        <f t="shared" si="105"/>
        <v>0</v>
      </c>
      <c r="BR100">
        <f t="shared" si="106"/>
        <v>0</v>
      </c>
      <c r="BS100">
        <f t="shared" si="107"/>
        <v>0</v>
      </c>
      <c r="BT100">
        <f t="shared" si="108"/>
        <v>0</v>
      </c>
      <c r="BU100">
        <f t="shared" si="109"/>
        <v>1</v>
      </c>
      <c r="BV100">
        <f t="shared" si="110"/>
        <v>0</v>
      </c>
      <c r="BW100">
        <f t="shared" si="111"/>
        <v>1</v>
      </c>
      <c r="BX100">
        <f t="shared" si="112"/>
        <v>0</v>
      </c>
      <c r="BY100">
        <f t="shared" si="113"/>
        <v>0</v>
      </c>
      <c r="BZ100">
        <f t="shared" si="114"/>
        <v>0</v>
      </c>
      <c r="CA100">
        <f t="shared" si="115"/>
        <v>0</v>
      </c>
      <c r="CB100">
        <f t="shared" si="116"/>
        <v>1</v>
      </c>
      <c r="CC100">
        <f t="shared" si="117"/>
        <v>0</v>
      </c>
      <c r="CE100">
        <f t="shared" si="118"/>
        <v>0</v>
      </c>
      <c r="CF100">
        <f t="shared" si="119"/>
        <v>0</v>
      </c>
      <c r="CG100">
        <f t="shared" si="120"/>
        <v>0</v>
      </c>
      <c r="CH100">
        <f t="shared" si="121"/>
        <v>0</v>
      </c>
      <c r="CI100">
        <f t="shared" si="122"/>
        <v>0</v>
      </c>
      <c r="CJ100">
        <f t="shared" si="123"/>
        <v>0</v>
      </c>
      <c r="CK100">
        <f t="shared" si="124"/>
        <v>0</v>
      </c>
      <c r="CL100">
        <f t="shared" si="125"/>
        <v>0</v>
      </c>
      <c r="CM100">
        <f t="shared" si="126"/>
        <v>0</v>
      </c>
      <c r="CN100">
        <f t="shared" si="127"/>
        <v>0</v>
      </c>
      <c r="CO100">
        <f t="shared" si="128"/>
        <v>0</v>
      </c>
      <c r="CP100">
        <f t="shared" si="129"/>
        <v>0</v>
      </c>
      <c r="CQ100">
        <f t="shared" si="130"/>
        <v>0</v>
      </c>
      <c r="CR100">
        <f t="shared" si="131"/>
        <v>0</v>
      </c>
      <c r="CS100">
        <f t="shared" si="132"/>
        <v>0</v>
      </c>
      <c r="CT100">
        <f t="shared" si="133"/>
        <v>0</v>
      </c>
      <c r="CU100">
        <f t="shared" si="134"/>
        <v>0</v>
      </c>
      <c r="CW100">
        <f t="shared" si="135"/>
        <v>0</v>
      </c>
      <c r="CX100">
        <f t="shared" si="136"/>
        <v>1</v>
      </c>
      <c r="CY100">
        <f t="shared" si="137"/>
        <v>0</v>
      </c>
      <c r="CZ100">
        <f t="shared" si="138"/>
        <v>0</v>
      </c>
      <c r="DA100">
        <f t="shared" si="139"/>
        <v>0</v>
      </c>
      <c r="DB100">
        <f t="shared" si="140"/>
        <v>0</v>
      </c>
      <c r="DC100">
        <f t="shared" si="141"/>
        <v>0</v>
      </c>
      <c r="DD100">
        <f t="shared" si="142"/>
        <v>0</v>
      </c>
      <c r="DE100">
        <f t="shared" si="143"/>
        <v>1</v>
      </c>
      <c r="DF100">
        <f t="shared" si="144"/>
        <v>0</v>
      </c>
      <c r="DG100">
        <f t="shared" si="145"/>
        <v>1</v>
      </c>
      <c r="DH100">
        <f t="shared" si="146"/>
        <v>0</v>
      </c>
      <c r="DI100">
        <f t="shared" si="147"/>
        <v>0</v>
      </c>
      <c r="DJ100">
        <f t="shared" si="148"/>
        <v>0</v>
      </c>
      <c r="DK100">
        <f t="shared" si="149"/>
        <v>0</v>
      </c>
      <c r="DL100">
        <f t="shared" si="150"/>
        <v>1</v>
      </c>
      <c r="DM100">
        <f t="shared" si="151"/>
        <v>0</v>
      </c>
    </row>
    <row r="101" spans="1:117" ht="12.75" hidden="1">
      <c r="A101" s="1">
        <v>99</v>
      </c>
      <c r="B101" s="7">
        <v>39237</v>
      </c>
      <c r="C101" s="8">
        <v>0.5</v>
      </c>
      <c r="D101" s="2" t="s">
        <v>16</v>
      </c>
      <c r="E101" s="2" t="s">
        <v>18</v>
      </c>
      <c r="F101" s="2" t="s">
        <v>263</v>
      </c>
      <c r="G101" s="2">
        <v>4</v>
      </c>
      <c r="H101" s="10">
        <v>1</v>
      </c>
      <c r="I101" s="10"/>
      <c r="J101" s="10"/>
      <c r="K101" s="10"/>
      <c r="L101" s="10"/>
      <c r="M101" s="25">
        <v>1</v>
      </c>
      <c r="N101" s="25">
        <v>1</v>
      </c>
      <c r="O101" s="25">
        <v>1</v>
      </c>
      <c r="P101" s="25"/>
      <c r="Q101" s="25"/>
      <c r="R101" s="2" t="s">
        <v>288</v>
      </c>
      <c r="S101" s="9">
        <v>1</v>
      </c>
      <c r="T101" s="9"/>
      <c r="U101" s="9"/>
      <c r="V101" s="9">
        <v>1</v>
      </c>
      <c r="W101" s="9"/>
      <c r="X101" s="9"/>
      <c r="Y101" s="9"/>
      <c r="Z101" s="9">
        <v>1</v>
      </c>
      <c r="AA101" s="9"/>
      <c r="AB101" s="9"/>
      <c r="AC101" s="13">
        <v>1</v>
      </c>
      <c r="AD101" s="13"/>
      <c r="AE101" s="13">
        <v>1</v>
      </c>
      <c r="AF101" s="13"/>
      <c r="AG101" s="13"/>
      <c r="AH101" s="13"/>
      <c r="AI101" s="13">
        <v>1</v>
      </c>
      <c r="AJ101" s="13"/>
      <c r="AK101" s="2">
        <v>0</v>
      </c>
      <c r="AM101">
        <f t="shared" si="76"/>
        <v>1</v>
      </c>
      <c r="AN101">
        <f t="shared" si="77"/>
        <v>1</v>
      </c>
      <c r="AO101">
        <f t="shared" si="78"/>
        <v>1</v>
      </c>
      <c r="AP101">
        <f t="shared" si="79"/>
        <v>0</v>
      </c>
      <c r="AQ101">
        <f t="shared" si="80"/>
        <v>1</v>
      </c>
      <c r="AR101">
        <f t="shared" si="81"/>
        <v>0</v>
      </c>
      <c r="AS101">
        <f t="shared" si="82"/>
        <v>0</v>
      </c>
      <c r="AT101">
        <f t="shared" si="83"/>
        <v>1</v>
      </c>
      <c r="AU101">
        <f t="shared" si="84"/>
        <v>0</v>
      </c>
      <c r="AV101">
        <f t="shared" si="85"/>
        <v>0</v>
      </c>
      <c r="AW101">
        <f t="shared" si="86"/>
        <v>1</v>
      </c>
      <c r="AX101">
        <f t="shared" si="87"/>
        <v>0</v>
      </c>
      <c r="AY101">
        <f t="shared" si="88"/>
        <v>0</v>
      </c>
      <c r="AZ101">
        <f t="shared" si="89"/>
        <v>1</v>
      </c>
      <c r="BA101">
        <f t="shared" si="90"/>
        <v>0</v>
      </c>
      <c r="BB101">
        <f t="shared" si="91"/>
        <v>1</v>
      </c>
      <c r="BC101">
        <f t="shared" si="92"/>
        <v>0</v>
      </c>
      <c r="BD101">
        <f t="shared" si="93"/>
        <v>0</v>
      </c>
      <c r="BE101">
        <f t="shared" si="94"/>
        <v>0</v>
      </c>
      <c r="BF101">
        <f t="shared" si="95"/>
        <v>1</v>
      </c>
      <c r="BG101">
        <f t="shared" si="96"/>
        <v>0</v>
      </c>
      <c r="BI101">
        <f t="shared" si="97"/>
        <v>0</v>
      </c>
      <c r="BJ101">
        <f t="shared" si="98"/>
        <v>0</v>
      </c>
      <c r="BK101">
        <f t="shared" si="99"/>
        <v>0</v>
      </c>
      <c r="BL101">
        <f t="shared" si="100"/>
        <v>0</v>
      </c>
      <c r="BM101">
        <f t="shared" si="101"/>
        <v>0</v>
      </c>
      <c r="BN101">
        <f t="shared" si="102"/>
        <v>0</v>
      </c>
      <c r="BO101">
        <f t="shared" si="103"/>
        <v>0</v>
      </c>
      <c r="BP101">
        <f t="shared" si="104"/>
        <v>0</v>
      </c>
      <c r="BQ101">
        <f t="shared" si="105"/>
        <v>0</v>
      </c>
      <c r="BR101">
        <f t="shared" si="106"/>
        <v>0</v>
      </c>
      <c r="BS101">
        <f t="shared" si="107"/>
        <v>0</v>
      </c>
      <c r="BT101">
        <f t="shared" si="108"/>
        <v>0</v>
      </c>
      <c r="BU101">
        <f t="shared" si="109"/>
        <v>0</v>
      </c>
      <c r="BV101">
        <f t="shared" si="110"/>
        <v>0</v>
      </c>
      <c r="BW101">
        <f t="shared" si="111"/>
        <v>0</v>
      </c>
      <c r="BX101">
        <f t="shared" si="112"/>
        <v>0</v>
      </c>
      <c r="BY101">
        <f t="shared" si="113"/>
        <v>0</v>
      </c>
      <c r="BZ101">
        <f t="shared" si="114"/>
        <v>0</v>
      </c>
      <c r="CA101">
        <f t="shared" si="115"/>
        <v>0</v>
      </c>
      <c r="CB101">
        <f t="shared" si="116"/>
        <v>0</v>
      </c>
      <c r="CC101">
        <f t="shared" si="117"/>
        <v>0</v>
      </c>
      <c r="CE101">
        <f t="shared" si="118"/>
        <v>0</v>
      </c>
      <c r="CF101">
        <f t="shared" si="119"/>
        <v>0</v>
      </c>
      <c r="CG101">
        <f t="shared" si="120"/>
        <v>0</v>
      </c>
      <c r="CH101">
        <f t="shared" si="121"/>
        <v>0</v>
      </c>
      <c r="CI101">
        <f t="shared" si="122"/>
        <v>0</v>
      </c>
      <c r="CJ101">
        <f t="shared" si="123"/>
        <v>0</v>
      </c>
      <c r="CK101">
        <f t="shared" si="124"/>
        <v>0</v>
      </c>
      <c r="CL101">
        <f t="shared" si="125"/>
        <v>0</v>
      </c>
      <c r="CM101">
        <f t="shared" si="126"/>
        <v>0</v>
      </c>
      <c r="CN101">
        <f t="shared" si="127"/>
        <v>0</v>
      </c>
      <c r="CO101">
        <f t="shared" si="128"/>
        <v>0</v>
      </c>
      <c r="CP101">
        <f t="shared" si="129"/>
        <v>0</v>
      </c>
      <c r="CQ101">
        <f t="shared" si="130"/>
        <v>0</v>
      </c>
      <c r="CR101">
        <f t="shared" si="131"/>
        <v>0</v>
      </c>
      <c r="CS101">
        <f t="shared" si="132"/>
        <v>0</v>
      </c>
      <c r="CT101">
        <f t="shared" si="133"/>
        <v>0</v>
      </c>
      <c r="CU101">
        <f t="shared" si="134"/>
        <v>0</v>
      </c>
      <c r="CW101">
        <f t="shared" si="135"/>
        <v>0</v>
      </c>
      <c r="CX101">
        <f t="shared" si="136"/>
        <v>0</v>
      </c>
      <c r="CY101">
        <f t="shared" si="137"/>
        <v>0</v>
      </c>
      <c r="CZ101">
        <f t="shared" si="138"/>
        <v>0</v>
      </c>
      <c r="DA101">
        <f t="shared" si="139"/>
        <v>0</v>
      </c>
      <c r="DB101">
        <f t="shared" si="140"/>
        <v>0</v>
      </c>
      <c r="DC101">
        <f t="shared" si="141"/>
        <v>0</v>
      </c>
      <c r="DD101">
        <f t="shared" si="142"/>
        <v>0</v>
      </c>
      <c r="DE101">
        <f t="shared" si="143"/>
        <v>0</v>
      </c>
      <c r="DF101">
        <f t="shared" si="144"/>
        <v>0</v>
      </c>
      <c r="DG101">
        <f t="shared" si="145"/>
        <v>0</v>
      </c>
      <c r="DH101">
        <f t="shared" si="146"/>
        <v>0</v>
      </c>
      <c r="DI101">
        <f t="shared" si="147"/>
        <v>0</v>
      </c>
      <c r="DJ101">
        <f t="shared" si="148"/>
        <v>0</v>
      </c>
      <c r="DK101">
        <f t="shared" si="149"/>
        <v>0</v>
      </c>
      <c r="DL101">
        <f t="shared" si="150"/>
        <v>0</v>
      </c>
      <c r="DM101">
        <f t="shared" si="151"/>
        <v>0</v>
      </c>
    </row>
    <row r="102" spans="1:117" ht="12.75" hidden="1">
      <c r="A102" s="1">
        <v>100</v>
      </c>
      <c r="B102" s="7">
        <v>39237</v>
      </c>
      <c r="C102" s="8">
        <v>0.5208333333333334</v>
      </c>
      <c r="D102" s="2" t="s">
        <v>82</v>
      </c>
      <c r="E102" s="2" t="s">
        <v>19</v>
      </c>
      <c r="F102" s="2" t="s">
        <v>263</v>
      </c>
      <c r="G102" s="2">
        <v>1</v>
      </c>
      <c r="H102" s="10"/>
      <c r="I102" s="10"/>
      <c r="J102" s="10"/>
      <c r="K102" s="10">
        <v>1</v>
      </c>
      <c r="L102" s="10"/>
      <c r="M102" s="25"/>
      <c r="N102" s="25"/>
      <c r="O102" s="25"/>
      <c r="P102" s="25"/>
      <c r="Q102" s="25">
        <v>1</v>
      </c>
      <c r="R102" s="2" t="s">
        <v>285</v>
      </c>
      <c r="S102" s="9"/>
      <c r="T102" s="9">
        <v>1</v>
      </c>
      <c r="U102" s="9"/>
      <c r="V102" s="9"/>
      <c r="W102" s="9"/>
      <c r="X102" s="9"/>
      <c r="Y102" s="9"/>
      <c r="Z102" s="9"/>
      <c r="AA102" s="9"/>
      <c r="AB102" s="9">
        <v>1</v>
      </c>
      <c r="AC102" s="13"/>
      <c r="AD102" s="13">
        <v>1</v>
      </c>
      <c r="AE102" s="13"/>
      <c r="AF102" s="13"/>
      <c r="AG102" s="13"/>
      <c r="AH102" s="13"/>
      <c r="AI102" s="13"/>
      <c r="AJ102" s="13">
        <v>1</v>
      </c>
      <c r="AK102" s="2">
        <v>1</v>
      </c>
      <c r="AM102">
        <f t="shared" si="76"/>
        <v>0</v>
      </c>
      <c r="AN102">
        <f t="shared" si="77"/>
        <v>0</v>
      </c>
      <c r="AO102">
        <f t="shared" si="78"/>
        <v>0</v>
      </c>
      <c r="AP102">
        <f t="shared" si="79"/>
        <v>0</v>
      </c>
      <c r="AQ102">
        <f t="shared" si="80"/>
        <v>0</v>
      </c>
      <c r="AR102">
        <f t="shared" si="81"/>
        <v>0</v>
      </c>
      <c r="AS102">
        <f t="shared" si="82"/>
        <v>0</v>
      </c>
      <c r="AT102">
        <f t="shared" si="83"/>
        <v>0</v>
      </c>
      <c r="AU102">
        <f t="shared" si="84"/>
        <v>0</v>
      </c>
      <c r="AV102">
        <f t="shared" si="85"/>
        <v>0</v>
      </c>
      <c r="AW102">
        <f t="shared" si="86"/>
        <v>0</v>
      </c>
      <c r="AX102">
        <f t="shared" si="87"/>
        <v>0</v>
      </c>
      <c r="AY102">
        <f t="shared" si="88"/>
        <v>0</v>
      </c>
      <c r="AZ102">
        <f t="shared" si="89"/>
        <v>0</v>
      </c>
      <c r="BA102">
        <f t="shared" si="90"/>
        <v>0</v>
      </c>
      <c r="BB102">
        <f t="shared" si="91"/>
        <v>0</v>
      </c>
      <c r="BC102">
        <f t="shared" si="92"/>
        <v>0</v>
      </c>
      <c r="BD102">
        <f t="shared" si="93"/>
        <v>0</v>
      </c>
      <c r="BE102">
        <f t="shared" si="94"/>
        <v>0</v>
      </c>
      <c r="BF102">
        <f t="shared" si="95"/>
        <v>0</v>
      </c>
      <c r="BG102">
        <f t="shared" si="96"/>
        <v>0</v>
      </c>
      <c r="BI102">
        <f t="shared" si="97"/>
        <v>0</v>
      </c>
      <c r="BJ102">
        <f t="shared" si="98"/>
        <v>0</v>
      </c>
      <c r="BK102">
        <f t="shared" si="99"/>
        <v>0</v>
      </c>
      <c r="BL102">
        <f t="shared" si="100"/>
        <v>0</v>
      </c>
      <c r="BM102">
        <f t="shared" si="101"/>
        <v>0</v>
      </c>
      <c r="BN102">
        <f t="shared" si="102"/>
        <v>0</v>
      </c>
      <c r="BO102">
        <f t="shared" si="103"/>
        <v>0</v>
      </c>
      <c r="BP102">
        <f t="shared" si="104"/>
        <v>0</v>
      </c>
      <c r="BQ102">
        <f t="shared" si="105"/>
        <v>0</v>
      </c>
      <c r="BR102">
        <f t="shared" si="106"/>
        <v>0</v>
      </c>
      <c r="BS102">
        <f t="shared" si="107"/>
        <v>0</v>
      </c>
      <c r="BT102">
        <f t="shared" si="108"/>
        <v>0</v>
      </c>
      <c r="BU102">
        <f t="shared" si="109"/>
        <v>0</v>
      </c>
      <c r="BV102">
        <f t="shared" si="110"/>
        <v>0</v>
      </c>
      <c r="BW102">
        <f t="shared" si="111"/>
        <v>0</v>
      </c>
      <c r="BX102">
        <f t="shared" si="112"/>
        <v>0</v>
      </c>
      <c r="BY102">
        <f t="shared" si="113"/>
        <v>0</v>
      </c>
      <c r="BZ102">
        <f t="shared" si="114"/>
        <v>0</v>
      </c>
      <c r="CA102">
        <f t="shared" si="115"/>
        <v>0</v>
      </c>
      <c r="CB102">
        <f t="shared" si="116"/>
        <v>0</v>
      </c>
      <c r="CC102">
        <f t="shared" si="117"/>
        <v>0</v>
      </c>
      <c r="CE102">
        <f t="shared" si="118"/>
        <v>0</v>
      </c>
      <c r="CF102">
        <f t="shared" si="119"/>
        <v>0</v>
      </c>
      <c r="CG102">
        <f t="shared" si="120"/>
        <v>0</v>
      </c>
      <c r="CH102">
        <f t="shared" si="121"/>
        <v>0</v>
      </c>
      <c r="CI102">
        <f t="shared" si="122"/>
        <v>0</v>
      </c>
      <c r="CJ102">
        <f t="shared" si="123"/>
        <v>0</v>
      </c>
      <c r="CK102">
        <f t="shared" si="124"/>
        <v>0</v>
      </c>
      <c r="CL102">
        <f t="shared" si="125"/>
        <v>0</v>
      </c>
      <c r="CM102">
        <f t="shared" si="126"/>
        <v>0</v>
      </c>
      <c r="CN102">
        <f t="shared" si="127"/>
        <v>0</v>
      </c>
      <c r="CO102">
        <f t="shared" si="128"/>
        <v>0</v>
      </c>
      <c r="CP102">
        <f t="shared" si="129"/>
        <v>0</v>
      </c>
      <c r="CQ102">
        <f t="shared" si="130"/>
        <v>0</v>
      </c>
      <c r="CR102">
        <f t="shared" si="131"/>
        <v>0</v>
      </c>
      <c r="CS102">
        <f t="shared" si="132"/>
        <v>0</v>
      </c>
      <c r="CT102">
        <f t="shared" si="133"/>
        <v>0</v>
      </c>
      <c r="CU102">
        <f t="shared" si="134"/>
        <v>0</v>
      </c>
      <c r="CW102">
        <f t="shared" si="135"/>
        <v>0</v>
      </c>
      <c r="CX102">
        <f t="shared" si="136"/>
        <v>1</v>
      </c>
      <c r="CY102">
        <f t="shared" si="137"/>
        <v>0</v>
      </c>
      <c r="CZ102">
        <f t="shared" si="138"/>
        <v>0</v>
      </c>
      <c r="DA102">
        <f t="shared" si="139"/>
        <v>0</v>
      </c>
      <c r="DB102">
        <f t="shared" si="140"/>
        <v>0</v>
      </c>
      <c r="DC102">
        <f t="shared" si="141"/>
        <v>0</v>
      </c>
      <c r="DD102">
        <f t="shared" si="142"/>
        <v>0</v>
      </c>
      <c r="DE102">
        <f t="shared" si="143"/>
        <v>1</v>
      </c>
      <c r="DF102">
        <f t="shared" si="144"/>
        <v>0</v>
      </c>
      <c r="DG102">
        <f t="shared" si="145"/>
        <v>1</v>
      </c>
      <c r="DH102">
        <f t="shared" si="146"/>
        <v>0</v>
      </c>
      <c r="DI102">
        <f t="shared" si="147"/>
        <v>0</v>
      </c>
      <c r="DJ102">
        <f t="shared" si="148"/>
        <v>0</v>
      </c>
      <c r="DK102">
        <f t="shared" si="149"/>
        <v>0</v>
      </c>
      <c r="DL102">
        <f t="shared" si="150"/>
        <v>0</v>
      </c>
      <c r="DM102">
        <f t="shared" si="151"/>
        <v>1</v>
      </c>
    </row>
    <row r="103" spans="1:117" ht="12.75" hidden="1">
      <c r="A103" s="1">
        <v>101</v>
      </c>
      <c r="B103" s="7">
        <v>39237</v>
      </c>
      <c r="C103" s="8">
        <v>0.5416666666666666</v>
      </c>
      <c r="D103" s="2" t="s">
        <v>82</v>
      </c>
      <c r="E103" s="2" t="s">
        <v>83</v>
      </c>
      <c r="F103" s="2" t="s">
        <v>157</v>
      </c>
      <c r="G103" s="2">
        <v>2</v>
      </c>
      <c r="H103" s="10">
        <v>1</v>
      </c>
      <c r="I103" s="10"/>
      <c r="J103" s="10"/>
      <c r="K103" s="10"/>
      <c r="L103" s="10"/>
      <c r="M103" s="25">
        <v>1</v>
      </c>
      <c r="N103" s="25"/>
      <c r="O103" s="25"/>
      <c r="P103" s="25"/>
      <c r="Q103" s="25"/>
      <c r="R103" s="2" t="s">
        <v>265</v>
      </c>
      <c r="S103" s="9"/>
      <c r="T103" s="9">
        <v>1</v>
      </c>
      <c r="U103" s="9"/>
      <c r="V103" s="9"/>
      <c r="W103" s="9"/>
      <c r="X103" s="9"/>
      <c r="Y103" s="9"/>
      <c r="Z103" s="9">
        <v>1</v>
      </c>
      <c r="AA103" s="9"/>
      <c r="AB103" s="9">
        <v>1</v>
      </c>
      <c r="AC103" s="13"/>
      <c r="AD103" s="13">
        <v>1</v>
      </c>
      <c r="AE103" s="13"/>
      <c r="AF103" s="13"/>
      <c r="AG103" s="13"/>
      <c r="AH103" s="13"/>
      <c r="AI103" s="13"/>
      <c r="AJ103" s="13">
        <v>1</v>
      </c>
      <c r="AK103" s="2">
        <v>1</v>
      </c>
      <c r="AM103">
        <f t="shared" si="76"/>
        <v>1</v>
      </c>
      <c r="AN103">
        <f t="shared" si="77"/>
        <v>0</v>
      </c>
      <c r="AO103">
        <f t="shared" si="78"/>
        <v>0</v>
      </c>
      <c r="AP103">
        <f t="shared" si="79"/>
        <v>0</v>
      </c>
      <c r="AQ103">
        <f t="shared" si="80"/>
        <v>0</v>
      </c>
      <c r="AR103">
        <f t="shared" si="81"/>
        <v>1</v>
      </c>
      <c r="AS103">
        <f t="shared" si="82"/>
        <v>0</v>
      </c>
      <c r="AT103">
        <f t="shared" si="83"/>
        <v>0</v>
      </c>
      <c r="AU103">
        <f t="shared" si="84"/>
        <v>0</v>
      </c>
      <c r="AV103">
        <f t="shared" si="85"/>
        <v>0</v>
      </c>
      <c r="AW103">
        <f t="shared" si="86"/>
        <v>1</v>
      </c>
      <c r="AX103">
        <f t="shared" si="87"/>
        <v>0</v>
      </c>
      <c r="AY103">
        <f t="shared" si="88"/>
        <v>1</v>
      </c>
      <c r="AZ103">
        <f t="shared" si="89"/>
        <v>0</v>
      </c>
      <c r="BA103">
        <f t="shared" si="90"/>
        <v>1</v>
      </c>
      <c r="BB103">
        <f t="shared" si="91"/>
        <v>0</v>
      </c>
      <c r="BC103">
        <f t="shared" si="92"/>
        <v>0</v>
      </c>
      <c r="BD103">
        <f t="shared" si="93"/>
        <v>0</v>
      </c>
      <c r="BE103">
        <f t="shared" si="94"/>
        <v>0</v>
      </c>
      <c r="BF103">
        <f t="shared" si="95"/>
        <v>0</v>
      </c>
      <c r="BG103">
        <f t="shared" si="96"/>
        <v>1</v>
      </c>
      <c r="BI103">
        <f t="shared" si="97"/>
        <v>0</v>
      </c>
      <c r="BJ103">
        <f t="shared" si="98"/>
        <v>0</v>
      </c>
      <c r="BK103">
        <f t="shared" si="99"/>
        <v>0</v>
      </c>
      <c r="BL103">
        <f t="shared" si="100"/>
        <v>0</v>
      </c>
      <c r="BM103">
        <f t="shared" si="101"/>
        <v>0</v>
      </c>
      <c r="BN103">
        <f t="shared" si="102"/>
        <v>0</v>
      </c>
      <c r="BO103">
        <f t="shared" si="103"/>
        <v>0</v>
      </c>
      <c r="BP103">
        <f t="shared" si="104"/>
        <v>0</v>
      </c>
      <c r="BQ103">
        <f t="shared" si="105"/>
        <v>0</v>
      </c>
      <c r="BR103">
        <f t="shared" si="106"/>
        <v>0</v>
      </c>
      <c r="BS103">
        <f t="shared" si="107"/>
        <v>0</v>
      </c>
      <c r="BT103">
        <f t="shared" si="108"/>
        <v>0</v>
      </c>
      <c r="BU103">
        <f t="shared" si="109"/>
        <v>0</v>
      </c>
      <c r="BV103">
        <f t="shared" si="110"/>
        <v>0</v>
      </c>
      <c r="BW103">
        <f t="shared" si="111"/>
        <v>0</v>
      </c>
      <c r="BX103">
        <f t="shared" si="112"/>
        <v>0</v>
      </c>
      <c r="BY103">
        <f t="shared" si="113"/>
        <v>0</v>
      </c>
      <c r="BZ103">
        <f t="shared" si="114"/>
        <v>0</v>
      </c>
      <c r="CA103">
        <f t="shared" si="115"/>
        <v>0</v>
      </c>
      <c r="CB103">
        <f t="shared" si="116"/>
        <v>0</v>
      </c>
      <c r="CC103">
        <f t="shared" si="117"/>
        <v>0</v>
      </c>
      <c r="CE103">
        <f t="shared" si="118"/>
        <v>0</v>
      </c>
      <c r="CF103">
        <f t="shared" si="119"/>
        <v>0</v>
      </c>
      <c r="CG103">
        <f t="shared" si="120"/>
        <v>0</v>
      </c>
      <c r="CH103">
        <f t="shared" si="121"/>
        <v>0</v>
      </c>
      <c r="CI103">
        <f t="shared" si="122"/>
        <v>0</v>
      </c>
      <c r="CJ103">
        <f t="shared" si="123"/>
        <v>0</v>
      </c>
      <c r="CK103">
        <f t="shared" si="124"/>
        <v>0</v>
      </c>
      <c r="CL103">
        <f t="shared" si="125"/>
        <v>0</v>
      </c>
      <c r="CM103">
        <f t="shared" si="126"/>
        <v>0</v>
      </c>
      <c r="CN103">
        <f t="shared" si="127"/>
        <v>0</v>
      </c>
      <c r="CO103">
        <f t="shared" si="128"/>
        <v>0</v>
      </c>
      <c r="CP103">
        <f t="shared" si="129"/>
        <v>0</v>
      </c>
      <c r="CQ103">
        <f t="shared" si="130"/>
        <v>0</v>
      </c>
      <c r="CR103">
        <f t="shared" si="131"/>
        <v>0</v>
      </c>
      <c r="CS103">
        <f t="shared" si="132"/>
        <v>0</v>
      </c>
      <c r="CT103">
        <f t="shared" si="133"/>
        <v>0</v>
      </c>
      <c r="CU103">
        <f t="shared" si="134"/>
        <v>0</v>
      </c>
      <c r="CW103">
        <f t="shared" si="135"/>
        <v>0</v>
      </c>
      <c r="CX103">
        <f t="shared" si="136"/>
        <v>0</v>
      </c>
      <c r="CY103">
        <f t="shared" si="137"/>
        <v>0</v>
      </c>
      <c r="CZ103">
        <f t="shared" si="138"/>
        <v>0</v>
      </c>
      <c r="DA103">
        <f t="shared" si="139"/>
        <v>0</v>
      </c>
      <c r="DB103">
        <f t="shared" si="140"/>
        <v>0</v>
      </c>
      <c r="DC103">
        <f t="shared" si="141"/>
        <v>0</v>
      </c>
      <c r="DD103">
        <f t="shared" si="142"/>
        <v>0</v>
      </c>
      <c r="DE103">
        <f t="shared" si="143"/>
        <v>0</v>
      </c>
      <c r="DF103">
        <f t="shared" si="144"/>
        <v>0</v>
      </c>
      <c r="DG103">
        <f t="shared" si="145"/>
        <v>0</v>
      </c>
      <c r="DH103">
        <f t="shared" si="146"/>
        <v>0</v>
      </c>
      <c r="DI103">
        <f t="shared" si="147"/>
        <v>0</v>
      </c>
      <c r="DJ103">
        <f t="shared" si="148"/>
        <v>0</v>
      </c>
      <c r="DK103">
        <f t="shared" si="149"/>
        <v>0</v>
      </c>
      <c r="DL103">
        <f t="shared" si="150"/>
        <v>0</v>
      </c>
      <c r="DM103">
        <f t="shared" si="151"/>
        <v>0</v>
      </c>
    </row>
    <row r="104" spans="1:117" ht="12.75" hidden="1">
      <c r="A104" s="1">
        <v>102</v>
      </c>
      <c r="B104" s="7">
        <v>39237</v>
      </c>
      <c r="C104" s="8">
        <v>0.5625</v>
      </c>
      <c r="D104" s="2" t="s">
        <v>82</v>
      </c>
      <c r="E104" s="2" t="s">
        <v>83</v>
      </c>
      <c r="F104" s="2" t="s">
        <v>157</v>
      </c>
      <c r="G104" s="2">
        <v>1</v>
      </c>
      <c r="H104" s="10">
        <v>1</v>
      </c>
      <c r="I104" s="10"/>
      <c r="J104" s="10"/>
      <c r="K104" s="10"/>
      <c r="L104" s="10"/>
      <c r="M104" s="25">
        <v>1</v>
      </c>
      <c r="N104" s="25"/>
      <c r="O104" s="25"/>
      <c r="P104" s="25"/>
      <c r="Q104" s="25"/>
      <c r="R104" s="2" t="s">
        <v>167</v>
      </c>
      <c r="S104" s="9">
        <v>1</v>
      </c>
      <c r="T104" s="9"/>
      <c r="U104" s="9"/>
      <c r="V104" s="9">
        <v>1</v>
      </c>
      <c r="W104" s="9"/>
      <c r="X104" s="9">
        <v>1</v>
      </c>
      <c r="Y104" s="9"/>
      <c r="Z104" s="9"/>
      <c r="AA104" s="9"/>
      <c r="AB104" s="9"/>
      <c r="AC104" s="13">
        <v>1</v>
      </c>
      <c r="AD104" s="13"/>
      <c r="AE104" s="13"/>
      <c r="AF104" s="13"/>
      <c r="AG104" s="13"/>
      <c r="AH104" s="13"/>
      <c r="AI104" s="13"/>
      <c r="AJ104" s="13">
        <v>1</v>
      </c>
      <c r="AK104" s="2">
        <v>1</v>
      </c>
      <c r="AM104">
        <f t="shared" si="76"/>
        <v>1</v>
      </c>
      <c r="AN104">
        <f t="shared" si="77"/>
        <v>0</v>
      </c>
      <c r="AO104">
        <f t="shared" si="78"/>
        <v>0</v>
      </c>
      <c r="AP104">
        <f t="shared" si="79"/>
        <v>0</v>
      </c>
      <c r="AQ104">
        <f t="shared" si="80"/>
        <v>1</v>
      </c>
      <c r="AR104">
        <f t="shared" si="81"/>
        <v>0</v>
      </c>
      <c r="AS104">
        <f t="shared" si="82"/>
        <v>0</v>
      </c>
      <c r="AT104">
        <f t="shared" si="83"/>
        <v>1</v>
      </c>
      <c r="AU104">
        <f t="shared" si="84"/>
        <v>0</v>
      </c>
      <c r="AV104">
        <f t="shared" si="85"/>
        <v>1</v>
      </c>
      <c r="AW104">
        <f t="shared" si="86"/>
        <v>0</v>
      </c>
      <c r="AX104">
        <f t="shared" si="87"/>
        <v>0</v>
      </c>
      <c r="AY104">
        <f t="shared" si="88"/>
        <v>0</v>
      </c>
      <c r="AZ104">
        <f t="shared" si="89"/>
        <v>1</v>
      </c>
      <c r="BA104">
        <f t="shared" si="90"/>
        <v>0</v>
      </c>
      <c r="BB104">
        <f t="shared" si="91"/>
        <v>0</v>
      </c>
      <c r="BC104">
        <f t="shared" si="92"/>
        <v>0</v>
      </c>
      <c r="BD104">
        <f t="shared" si="93"/>
        <v>0</v>
      </c>
      <c r="BE104">
        <f t="shared" si="94"/>
        <v>0</v>
      </c>
      <c r="BF104">
        <f t="shared" si="95"/>
        <v>0</v>
      </c>
      <c r="BG104">
        <f t="shared" si="96"/>
        <v>1</v>
      </c>
      <c r="BI104">
        <f t="shared" si="97"/>
        <v>0</v>
      </c>
      <c r="BJ104">
        <f t="shared" si="98"/>
        <v>0</v>
      </c>
      <c r="BK104">
        <f t="shared" si="99"/>
        <v>0</v>
      </c>
      <c r="BL104">
        <f t="shared" si="100"/>
        <v>0</v>
      </c>
      <c r="BM104">
        <f t="shared" si="101"/>
        <v>0</v>
      </c>
      <c r="BN104">
        <f t="shared" si="102"/>
        <v>0</v>
      </c>
      <c r="BO104">
        <f t="shared" si="103"/>
        <v>0</v>
      </c>
      <c r="BP104">
        <f t="shared" si="104"/>
        <v>0</v>
      </c>
      <c r="BQ104">
        <f t="shared" si="105"/>
        <v>0</v>
      </c>
      <c r="BR104">
        <f t="shared" si="106"/>
        <v>0</v>
      </c>
      <c r="BS104">
        <f t="shared" si="107"/>
        <v>0</v>
      </c>
      <c r="BT104">
        <f t="shared" si="108"/>
        <v>0</v>
      </c>
      <c r="BU104">
        <f t="shared" si="109"/>
        <v>0</v>
      </c>
      <c r="BV104">
        <f t="shared" si="110"/>
        <v>0</v>
      </c>
      <c r="BW104">
        <f t="shared" si="111"/>
        <v>0</v>
      </c>
      <c r="BX104">
        <f t="shared" si="112"/>
        <v>0</v>
      </c>
      <c r="BY104">
        <f t="shared" si="113"/>
        <v>0</v>
      </c>
      <c r="BZ104">
        <f t="shared" si="114"/>
        <v>0</v>
      </c>
      <c r="CA104">
        <f t="shared" si="115"/>
        <v>0</v>
      </c>
      <c r="CB104">
        <f t="shared" si="116"/>
        <v>0</v>
      </c>
      <c r="CC104">
        <f t="shared" si="117"/>
        <v>0</v>
      </c>
      <c r="CE104">
        <f t="shared" si="118"/>
        <v>0</v>
      </c>
      <c r="CF104">
        <f t="shared" si="119"/>
        <v>0</v>
      </c>
      <c r="CG104">
        <f t="shared" si="120"/>
        <v>0</v>
      </c>
      <c r="CH104">
        <f t="shared" si="121"/>
        <v>0</v>
      </c>
      <c r="CI104">
        <f t="shared" si="122"/>
        <v>0</v>
      </c>
      <c r="CJ104">
        <f t="shared" si="123"/>
        <v>0</v>
      </c>
      <c r="CK104">
        <f t="shared" si="124"/>
        <v>0</v>
      </c>
      <c r="CL104">
        <f t="shared" si="125"/>
        <v>0</v>
      </c>
      <c r="CM104">
        <f t="shared" si="126"/>
        <v>0</v>
      </c>
      <c r="CN104">
        <f t="shared" si="127"/>
        <v>0</v>
      </c>
      <c r="CO104">
        <f t="shared" si="128"/>
        <v>0</v>
      </c>
      <c r="CP104">
        <f t="shared" si="129"/>
        <v>0</v>
      </c>
      <c r="CQ104">
        <f t="shared" si="130"/>
        <v>0</v>
      </c>
      <c r="CR104">
        <f t="shared" si="131"/>
        <v>0</v>
      </c>
      <c r="CS104">
        <f t="shared" si="132"/>
        <v>0</v>
      </c>
      <c r="CT104">
        <f t="shared" si="133"/>
        <v>0</v>
      </c>
      <c r="CU104">
        <f t="shared" si="134"/>
        <v>0</v>
      </c>
      <c r="CW104">
        <f t="shared" si="135"/>
        <v>0</v>
      </c>
      <c r="CX104">
        <f t="shared" si="136"/>
        <v>0</v>
      </c>
      <c r="CY104">
        <f t="shared" si="137"/>
        <v>0</v>
      </c>
      <c r="CZ104">
        <f t="shared" si="138"/>
        <v>0</v>
      </c>
      <c r="DA104">
        <f t="shared" si="139"/>
        <v>0</v>
      </c>
      <c r="DB104">
        <f t="shared" si="140"/>
        <v>0</v>
      </c>
      <c r="DC104">
        <f t="shared" si="141"/>
        <v>0</v>
      </c>
      <c r="DD104">
        <f t="shared" si="142"/>
        <v>0</v>
      </c>
      <c r="DE104">
        <f t="shared" si="143"/>
        <v>0</v>
      </c>
      <c r="DF104">
        <f t="shared" si="144"/>
        <v>0</v>
      </c>
      <c r="DG104">
        <f t="shared" si="145"/>
        <v>0</v>
      </c>
      <c r="DH104">
        <f t="shared" si="146"/>
        <v>0</v>
      </c>
      <c r="DI104">
        <f t="shared" si="147"/>
        <v>0</v>
      </c>
      <c r="DJ104">
        <f t="shared" si="148"/>
        <v>0</v>
      </c>
      <c r="DK104">
        <f t="shared" si="149"/>
        <v>0</v>
      </c>
      <c r="DL104">
        <f t="shared" si="150"/>
        <v>0</v>
      </c>
      <c r="DM104">
        <f t="shared" si="151"/>
        <v>0</v>
      </c>
    </row>
    <row r="105" spans="1:117" ht="12.75" hidden="1">
      <c r="A105" s="1">
        <v>103</v>
      </c>
      <c r="B105" s="7">
        <v>39237</v>
      </c>
      <c r="C105" s="8">
        <v>0.5833333333333334</v>
      </c>
      <c r="D105" s="2" t="s">
        <v>17</v>
      </c>
      <c r="E105" s="2" t="s">
        <v>421</v>
      </c>
      <c r="F105" s="2" t="s">
        <v>157</v>
      </c>
      <c r="G105" s="2">
        <v>1</v>
      </c>
      <c r="H105" s="10">
        <v>1</v>
      </c>
      <c r="I105" s="10"/>
      <c r="J105" s="10"/>
      <c r="K105" s="10"/>
      <c r="L105" s="10"/>
      <c r="M105" s="25">
        <v>1</v>
      </c>
      <c r="N105" s="25"/>
      <c r="O105" s="25"/>
      <c r="P105" s="25"/>
      <c r="Q105" s="25"/>
      <c r="R105" s="2" t="s">
        <v>168</v>
      </c>
      <c r="S105" s="9">
        <v>1</v>
      </c>
      <c r="T105" s="9"/>
      <c r="U105" s="9"/>
      <c r="V105" s="9"/>
      <c r="W105" s="9"/>
      <c r="X105" s="9"/>
      <c r="Y105" s="9"/>
      <c r="Z105" s="9"/>
      <c r="AA105" s="9"/>
      <c r="AB105" s="9">
        <v>1</v>
      </c>
      <c r="AC105" s="13">
        <v>1</v>
      </c>
      <c r="AD105" s="13"/>
      <c r="AE105" s="13"/>
      <c r="AF105" s="13"/>
      <c r="AG105" s="13"/>
      <c r="AH105" s="13"/>
      <c r="AI105" s="13"/>
      <c r="AJ105" s="13">
        <v>1</v>
      </c>
      <c r="AK105" s="2">
        <v>1</v>
      </c>
      <c r="AM105">
        <f t="shared" si="76"/>
        <v>1</v>
      </c>
      <c r="AN105">
        <f t="shared" si="77"/>
        <v>0</v>
      </c>
      <c r="AO105">
        <f t="shared" si="78"/>
        <v>0</v>
      </c>
      <c r="AP105">
        <f t="shared" si="79"/>
        <v>0</v>
      </c>
      <c r="AQ105">
        <f t="shared" si="80"/>
        <v>1</v>
      </c>
      <c r="AR105">
        <f t="shared" si="81"/>
        <v>0</v>
      </c>
      <c r="AS105">
        <f t="shared" si="82"/>
        <v>0</v>
      </c>
      <c r="AT105">
        <f t="shared" si="83"/>
        <v>0</v>
      </c>
      <c r="AU105">
        <f t="shared" si="84"/>
        <v>0</v>
      </c>
      <c r="AV105">
        <f t="shared" si="85"/>
        <v>0</v>
      </c>
      <c r="AW105">
        <f t="shared" si="86"/>
        <v>0</v>
      </c>
      <c r="AX105">
        <f t="shared" si="87"/>
        <v>0</v>
      </c>
      <c r="AY105">
        <f t="shared" si="88"/>
        <v>1</v>
      </c>
      <c r="AZ105">
        <f t="shared" si="89"/>
        <v>1</v>
      </c>
      <c r="BA105">
        <f t="shared" si="90"/>
        <v>0</v>
      </c>
      <c r="BB105">
        <f t="shared" si="91"/>
        <v>0</v>
      </c>
      <c r="BC105">
        <f t="shared" si="92"/>
        <v>0</v>
      </c>
      <c r="BD105">
        <f t="shared" si="93"/>
        <v>0</v>
      </c>
      <c r="BE105">
        <f t="shared" si="94"/>
        <v>0</v>
      </c>
      <c r="BF105">
        <f t="shared" si="95"/>
        <v>0</v>
      </c>
      <c r="BG105">
        <f t="shared" si="96"/>
        <v>1</v>
      </c>
      <c r="BI105">
        <f t="shared" si="97"/>
        <v>0</v>
      </c>
      <c r="BJ105">
        <f t="shared" si="98"/>
        <v>0</v>
      </c>
      <c r="BK105">
        <f t="shared" si="99"/>
        <v>0</v>
      </c>
      <c r="BL105">
        <f t="shared" si="100"/>
        <v>0</v>
      </c>
      <c r="BM105">
        <f t="shared" si="101"/>
        <v>0</v>
      </c>
      <c r="BN105">
        <f t="shared" si="102"/>
        <v>0</v>
      </c>
      <c r="BO105">
        <f t="shared" si="103"/>
        <v>0</v>
      </c>
      <c r="BP105">
        <f t="shared" si="104"/>
        <v>0</v>
      </c>
      <c r="BQ105">
        <f t="shared" si="105"/>
        <v>0</v>
      </c>
      <c r="BR105">
        <f t="shared" si="106"/>
        <v>0</v>
      </c>
      <c r="BS105">
        <f t="shared" si="107"/>
        <v>0</v>
      </c>
      <c r="BT105">
        <f t="shared" si="108"/>
        <v>0</v>
      </c>
      <c r="BU105">
        <f t="shared" si="109"/>
        <v>0</v>
      </c>
      <c r="BV105">
        <f t="shared" si="110"/>
        <v>0</v>
      </c>
      <c r="BW105">
        <f t="shared" si="111"/>
        <v>0</v>
      </c>
      <c r="BX105">
        <f t="shared" si="112"/>
        <v>0</v>
      </c>
      <c r="BY105">
        <f t="shared" si="113"/>
        <v>0</v>
      </c>
      <c r="BZ105">
        <f t="shared" si="114"/>
        <v>0</v>
      </c>
      <c r="CA105">
        <f t="shared" si="115"/>
        <v>0</v>
      </c>
      <c r="CB105">
        <f t="shared" si="116"/>
        <v>0</v>
      </c>
      <c r="CC105">
        <f t="shared" si="117"/>
        <v>0</v>
      </c>
      <c r="CE105">
        <f t="shared" si="118"/>
        <v>0</v>
      </c>
      <c r="CF105">
        <f t="shared" si="119"/>
        <v>0</v>
      </c>
      <c r="CG105">
        <f t="shared" si="120"/>
        <v>0</v>
      </c>
      <c r="CH105">
        <f t="shared" si="121"/>
        <v>0</v>
      </c>
      <c r="CI105">
        <f t="shared" si="122"/>
        <v>0</v>
      </c>
      <c r="CJ105">
        <f t="shared" si="123"/>
        <v>0</v>
      </c>
      <c r="CK105">
        <f t="shared" si="124"/>
        <v>0</v>
      </c>
      <c r="CL105">
        <f t="shared" si="125"/>
        <v>0</v>
      </c>
      <c r="CM105">
        <f t="shared" si="126"/>
        <v>0</v>
      </c>
      <c r="CN105">
        <f t="shared" si="127"/>
        <v>0</v>
      </c>
      <c r="CO105">
        <f t="shared" si="128"/>
        <v>0</v>
      </c>
      <c r="CP105">
        <f t="shared" si="129"/>
        <v>0</v>
      </c>
      <c r="CQ105">
        <f t="shared" si="130"/>
        <v>0</v>
      </c>
      <c r="CR105">
        <f t="shared" si="131"/>
        <v>0</v>
      </c>
      <c r="CS105">
        <f t="shared" si="132"/>
        <v>0</v>
      </c>
      <c r="CT105">
        <f t="shared" si="133"/>
        <v>0</v>
      </c>
      <c r="CU105">
        <f t="shared" si="134"/>
        <v>0</v>
      </c>
      <c r="CW105">
        <f t="shared" si="135"/>
        <v>0</v>
      </c>
      <c r="CX105">
        <f t="shared" si="136"/>
        <v>0</v>
      </c>
      <c r="CY105">
        <f t="shared" si="137"/>
        <v>0</v>
      </c>
      <c r="CZ105">
        <f t="shared" si="138"/>
        <v>0</v>
      </c>
      <c r="DA105">
        <f t="shared" si="139"/>
        <v>0</v>
      </c>
      <c r="DB105">
        <f t="shared" si="140"/>
        <v>0</v>
      </c>
      <c r="DC105">
        <f t="shared" si="141"/>
        <v>0</v>
      </c>
      <c r="DD105">
        <f t="shared" si="142"/>
        <v>0</v>
      </c>
      <c r="DE105">
        <f t="shared" si="143"/>
        <v>0</v>
      </c>
      <c r="DF105">
        <f t="shared" si="144"/>
        <v>0</v>
      </c>
      <c r="DG105">
        <f t="shared" si="145"/>
        <v>0</v>
      </c>
      <c r="DH105">
        <f t="shared" si="146"/>
        <v>0</v>
      </c>
      <c r="DI105">
        <f t="shared" si="147"/>
        <v>0</v>
      </c>
      <c r="DJ105">
        <f t="shared" si="148"/>
        <v>0</v>
      </c>
      <c r="DK105">
        <f t="shared" si="149"/>
        <v>0</v>
      </c>
      <c r="DL105">
        <f t="shared" si="150"/>
        <v>0</v>
      </c>
      <c r="DM105">
        <f t="shared" si="151"/>
        <v>0</v>
      </c>
    </row>
    <row r="106" spans="1:117" ht="12.75" hidden="1">
      <c r="A106" s="1">
        <v>104</v>
      </c>
      <c r="B106" s="7">
        <v>39237</v>
      </c>
      <c r="C106" s="8">
        <v>0.59375</v>
      </c>
      <c r="D106" s="2" t="s">
        <v>17</v>
      </c>
      <c r="E106" s="2" t="s">
        <v>421</v>
      </c>
      <c r="F106" s="2" t="s">
        <v>480</v>
      </c>
      <c r="G106" s="2">
        <v>1</v>
      </c>
      <c r="H106" s="10">
        <v>1</v>
      </c>
      <c r="I106" s="10"/>
      <c r="J106" s="10"/>
      <c r="K106" s="10"/>
      <c r="L106" s="10"/>
      <c r="M106" s="25"/>
      <c r="N106" s="25"/>
      <c r="O106" s="25">
        <v>1</v>
      </c>
      <c r="P106" s="25"/>
      <c r="Q106" s="25"/>
      <c r="R106" s="2" t="s">
        <v>265</v>
      </c>
      <c r="S106" s="9"/>
      <c r="T106" s="9">
        <v>1</v>
      </c>
      <c r="U106" s="9">
        <v>1</v>
      </c>
      <c r="V106" s="9"/>
      <c r="W106" s="9"/>
      <c r="X106" s="9"/>
      <c r="Y106" s="9"/>
      <c r="Z106" s="9"/>
      <c r="AA106" s="9"/>
      <c r="AB106" s="9"/>
      <c r="AC106" s="13"/>
      <c r="AD106" s="13">
        <v>1</v>
      </c>
      <c r="AE106" s="13"/>
      <c r="AF106" s="13"/>
      <c r="AG106" s="13"/>
      <c r="AH106" s="13"/>
      <c r="AI106" s="13"/>
      <c r="AJ106" s="13">
        <v>1</v>
      </c>
      <c r="AK106" s="2">
        <v>1</v>
      </c>
      <c r="AM106">
        <f t="shared" si="76"/>
        <v>0</v>
      </c>
      <c r="AN106">
        <f t="shared" si="77"/>
        <v>0</v>
      </c>
      <c r="AO106">
        <f t="shared" si="78"/>
        <v>1</v>
      </c>
      <c r="AP106">
        <f t="shared" si="79"/>
        <v>0</v>
      </c>
      <c r="AQ106">
        <f t="shared" si="80"/>
        <v>0</v>
      </c>
      <c r="AR106">
        <f t="shared" si="81"/>
        <v>1</v>
      </c>
      <c r="AS106">
        <f t="shared" si="82"/>
        <v>1</v>
      </c>
      <c r="AT106">
        <f t="shared" si="83"/>
        <v>0</v>
      </c>
      <c r="AU106">
        <f t="shared" si="84"/>
        <v>0</v>
      </c>
      <c r="AV106">
        <f t="shared" si="85"/>
        <v>0</v>
      </c>
      <c r="AW106">
        <f t="shared" si="86"/>
        <v>0</v>
      </c>
      <c r="AX106">
        <f t="shared" si="87"/>
        <v>0</v>
      </c>
      <c r="AY106">
        <f t="shared" si="88"/>
        <v>0</v>
      </c>
      <c r="AZ106">
        <f t="shared" si="89"/>
        <v>0</v>
      </c>
      <c r="BA106">
        <f t="shared" si="90"/>
        <v>1</v>
      </c>
      <c r="BB106">
        <f t="shared" si="91"/>
        <v>0</v>
      </c>
      <c r="BC106">
        <f t="shared" si="92"/>
        <v>0</v>
      </c>
      <c r="BD106">
        <f t="shared" si="93"/>
        <v>0</v>
      </c>
      <c r="BE106">
        <f t="shared" si="94"/>
        <v>0</v>
      </c>
      <c r="BF106">
        <f t="shared" si="95"/>
        <v>0</v>
      </c>
      <c r="BG106">
        <f t="shared" si="96"/>
        <v>1</v>
      </c>
      <c r="BI106">
        <f t="shared" si="97"/>
        <v>0</v>
      </c>
      <c r="BJ106">
        <f t="shared" si="98"/>
        <v>0</v>
      </c>
      <c r="BK106">
        <f t="shared" si="99"/>
        <v>0</v>
      </c>
      <c r="BL106">
        <f t="shared" si="100"/>
        <v>0</v>
      </c>
      <c r="BM106">
        <f t="shared" si="101"/>
        <v>0</v>
      </c>
      <c r="BN106">
        <f t="shared" si="102"/>
        <v>0</v>
      </c>
      <c r="BO106">
        <f t="shared" si="103"/>
        <v>0</v>
      </c>
      <c r="BP106">
        <f t="shared" si="104"/>
        <v>0</v>
      </c>
      <c r="BQ106">
        <f t="shared" si="105"/>
        <v>0</v>
      </c>
      <c r="BR106">
        <f t="shared" si="106"/>
        <v>0</v>
      </c>
      <c r="BS106">
        <f t="shared" si="107"/>
        <v>0</v>
      </c>
      <c r="BT106">
        <f t="shared" si="108"/>
        <v>0</v>
      </c>
      <c r="BU106">
        <f t="shared" si="109"/>
        <v>0</v>
      </c>
      <c r="BV106">
        <f t="shared" si="110"/>
        <v>0</v>
      </c>
      <c r="BW106">
        <f t="shared" si="111"/>
        <v>0</v>
      </c>
      <c r="BX106">
        <f t="shared" si="112"/>
        <v>0</v>
      </c>
      <c r="BY106">
        <f t="shared" si="113"/>
        <v>0</v>
      </c>
      <c r="BZ106">
        <f t="shared" si="114"/>
        <v>0</v>
      </c>
      <c r="CA106">
        <f t="shared" si="115"/>
        <v>0</v>
      </c>
      <c r="CB106">
        <f t="shared" si="116"/>
        <v>0</v>
      </c>
      <c r="CC106">
        <f t="shared" si="117"/>
        <v>0</v>
      </c>
      <c r="CE106">
        <f t="shared" si="118"/>
        <v>0</v>
      </c>
      <c r="CF106">
        <f t="shared" si="119"/>
        <v>0</v>
      </c>
      <c r="CG106">
        <f t="shared" si="120"/>
        <v>0</v>
      </c>
      <c r="CH106">
        <f t="shared" si="121"/>
        <v>0</v>
      </c>
      <c r="CI106">
        <f t="shared" si="122"/>
        <v>0</v>
      </c>
      <c r="CJ106">
        <f t="shared" si="123"/>
        <v>0</v>
      </c>
      <c r="CK106">
        <f t="shared" si="124"/>
        <v>0</v>
      </c>
      <c r="CL106">
        <f t="shared" si="125"/>
        <v>0</v>
      </c>
      <c r="CM106">
        <f t="shared" si="126"/>
        <v>0</v>
      </c>
      <c r="CN106">
        <f t="shared" si="127"/>
        <v>0</v>
      </c>
      <c r="CO106">
        <f t="shared" si="128"/>
        <v>0</v>
      </c>
      <c r="CP106">
        <f t="shared" si="129"/>
        <v>0</v>
      </c>
      <c r="CQ106">
        <f t="shared" si="130"/>
        <v>0</v>
      </c>
      <c r="CR106">
        <f t="shared" si="131"/>
        <v>0</v>
      </c>
      <c r="CS106">
        <f t="shared" si="132"/>
        <v>0</v>
      </c>
      <c r="CT106">
        <f t="shared" si="133"/>
        <v>0</v>
      </c>
      <c r="CU106">
        <f t="shared" si="134"/>
        <v>0</v>
      </c>
      <c r="CW106">
        <f t="shared" si="135"/>
        <v>0</v>
      </c>
      <c r="CX106">
        <f t="shared" si="136"/>
        <v>0</v>
      </c>
      <c r="CY106">
        <f t="shared" si="137"/>
        <v>0</v>
      </c>
      <c r="CZ106">
        <f t="shared" si="138"/>
        <v>0</v>
      </c>
      <c r="DA106">
        <f t="shared" si="139"/>
        <v>0</v>
      </c>
      <c r="DB106">
        <f t="shared" si="140"/>
        <v>0</v>
      </c>
      <c r="DC106">
        <f t="shared" si="141"/>
        <v>0</v>
      </c>
      <c r="DD106">
        <f t="shared" si="142"/>
        <v>0</v>
      </c>
      <c r="DE106">
        <f t="shared" si="143"/>
        <v>0</v>
      </c>
      <c r="DF106">
        <f t="shared" si="144"/>
        <v>0</v>
      </c>
      <c r="DG106">
        <f t="shared" si="145"/>
        <v>0</v>
      </c>
      <c r="DH106">
        <f t="shared" si="146"/>
        <v>0</v>
      </c>
      <c r="DI106">
        <f t="shared" si="147"/>
        <v>0</v>
      </c>
      <c r="DJ106">
        <f t="shared" si="148"/>
        <v>0</v>
      </c>
      <c r="DK106">
        <f t="shared" si="149"/>
        <v>0</v>
      </c>
      <c r="DL106">
        <f t="shared" si="150"/>
        <v>0</v>
      </c>
      <c r="DM106">
        <f t="shared" si="151"/>
        <v>0</v>
      </c>
    </row>
    <row r="107" spans="1:117" ht="12.75" hidden="1">
      <c r="A107" s="1">
        <v>105</v>
      </c>
      <c r="B107" s="7">
        <v>39237</v>
      </c>
      <c r="C107" s="8">
        <v>0.625</v>
      </c>
      <c r="D107" s="2" t="s">
        <v>17</v>
      </c>
      <c r="E107" s="2" t="s">
        <v>421</v>
      </c>
      <c r="F107" s="2" t="s">
        <v>157</v>
      </c>
      <c r="G107" s="2">
        <v>2</v>
      </c>
      <c r="H107" s="10">
        <v>1</v>
      </c>
      <c r="I107" s="10"/>
      <c r="J107" s="10"/>
      <c r="K107" s="10"/>
      <c r="L107" s="10"/>
      <c r="M107" s="25">
        <v>1</v>
      </c>
      <c r="N107" s="25"/>
      <c r="O107" s="25"/>
      <c r="P107" s="25"/>
      <c r="Q107" s="25"/>
      <c r="R107" s="2" t="s">
        <v>288</v>
      </c>
      <c r="S107" s="9">
        <v>1</v>
      </c>
      <c r="T107" s="9"/>
      <c r="U107" s="9"/>
      <c r="V107" s="9"/>
      <c r="W107" s="9"/>
      <c r="X107" s="9"/>
      <c r="Y107" s="9"/>
      <c r="Z107" s="9"/>
      <c r="AA107" s="9"/>
      <c r="AB107" s="9">
        <v>1</v>
      </c>
      <c r="AC107" s="13"/>
      <c r="AD107" s="13">
        <v>1</v>
      </c>
      <c r="AE107" s="13">
        <v>1</v>
      </c>
      <c r="AF107" s="13"/>
      <c r="AG107" s="13"/>
      <c r="AH107" s="13"/>
      <c r="AI107" s="13"/>
      <c r="AJ107" s="13"/>
      <c r="AK107" s="2">
        <v>2</v>
      </c>
      <c r="AM107">
        <f t="shared" si="76"/>
        <v>1</v>
      </c>
      <c r="AN107">
        <f t="shared" si="77"/>
        <v>0</v>
      </c>
      <c r="AO107">
        <f t="shared" si="78"/>
        <v>0</v>
      </c>
      <c r="AP107">
        <f t="shared" si="79"/>
        <v>0</v>
      </c>
      <c r="AQ107">
        <f t="shared" si="80"/>
        <v>1</v>
      </c>
      <c r="AR107">
        <f t="shared" si="81"/>
        <v>0</v>
      </c>
      <c r="AS107">
        <f t="shared" si="82"/>
        <v>0</v>
      </c>
      <c r="AT107">
        <f t="shared" si="83"/>
        <v>0</v>
      </c>
      <c r="AU107">
        <f t="shared" si="84"/>
        <v>0</v>
      </c>
      <c r="AV107">
        <f t="shared" si="85"/>
        <v>0</v>
      </c>
      <c r="AW107">
        <f t="shared" si="86"/>
        <v>0</v>
      </c>
      <c r="AX107">
        <f t="shared" si="87"/>
        <v>0</v>
      </c>
      <c r="AY107">
        <f t="shared" si="88"/>
        <v>1</v>
      </c>
      <c r="AZ107">
        <f t="shared" si="89"/>
        <v>0</v>
      </c>
      <c r="BA107">
        <f t="shared" si="90"/>
        <v>1</v>
      </c>
      <c r="BB107">
        <f t="shared" si="91"/>
        <v>1</v>
      </c>
      <c r="BC107">
        <f t="shared" si="92"/>
        <v>0</v>
      </c>
      <c r="BD107">
        <f t="shared" si="93"/>
        <v>0</v>
      </c>
      <c r="BE107">
        <f t="shared" si="94"/>
        <v>0</v>
      </c>
      <c r="BF107">
        <f t="shared" si="95"/>
        <v>0</v>
      </c>
      <c r="BG107">
        <f t="shared" si="96"/>
        <v>0</v>
      </c>
      <c r="BI107">
        <f t="shared" si="97"/>
        <v>0</v>
      </c>
      <c r="BJ107">
        <f t="shared" si="98"/>
        <v>0</v>
      </c>
      <c r="BK107">
        <f t="shared" si="99"/>
        <v>0</v>
      </c>
      <c r="BL107">
        <f t="shared" si="100"/>
        <v>0</v>
      </c>
      <c r="BM107">
        <f t="shared" si="101"/>
        <v>0</v>
      </c>
      <c r="BN107">
        <f t="shared" si="102"/>
        <v>0</v>
      </c>
      <c r="BO107">
        <f t="shared" si="103"/>
        <v>0</v>
      </c>
      <c r="BP107">
        <f t="shared" si="104"/>
        <v>0</v>
      </c>
      <c r="BQ107">
        <f t="shared" si="105"/>
        <v>0</v>
      </c>
      <c r="BR107">
        <f t="shared" si="106"/>
        <v>0</v>
      </c>
      <c r="BS107">
        <f t="shared" si="107"/>
        <v>0</v>
      </c>
      <c r="BT107">
        <f t="shared" si="108"/>
        <v>0</v>
      </c>
      <c r="BU107">
        <f t="shared" si="109"/>
        <v>0</v>
      </c>
      <c r="BV107">
        <f t="shared" si="110"/>
        <v>0</v>
      </c>
      <c r="BW107">
        <f t="shared" si="111"/>
        <v>0</v>
      </c>
      <c r="BX107">
        <f t="shared" si="112"/>
        <v>0</v>
      </c>
      <c r="BY107">
        <f t="shared" si="113"/>
        <v>0</v>
      </c>
      <c r="BZ107">
        <f t="shared" si="114"/>
        <v>0</v>
      </c>
      <c r="CA107">
        <f t="shared" si="115"/>
        <v>0</v>
      </c>
      <c r="CB107">
        <f t="shared" si="116"/>
        <v>0</v>
      </c>
      <c r="CC107">
        <f t="shared" si="117"/>
        <v>0</v>
      </c>
      <c r="CE107">
        <f t="shared" si="118"/>
        <v>0</v>
      </c>
      <c r="CF107">
        <f t="shared" si="119"/>
        <v>0</v>
      </c>
      <c r="CG107">
        <f t="shared" si="120"/>
        <v>0</v>
      </c>
      <c r="CH107">
        <f t="shared" si="121"/>
        <v>0</v>
      </c>
      <c r="CI107">
        <f t="shared" si="122"/>
        <v>0</v>
      </c>
      <c r="CJ107">
        <f t="shared" si="123"/>
        <v>0</v>
      </c>
      <c r="CK107">
        <f t="shared" si="124"/>
        <v>0</v>
      </c>
      <c r="CL107">
        <f t="shared" si="125"/>
        <v>0</v>
      </c>
      <c r="CM107">
        <f t="shared" si="126"/>
        <v>0</v>
      </c>
      <c r="CN107">
        <f t="shared" si="127"/>
        <v>0</v>
      </c>
      <c r="CO107">
        <f t="shared" si="128"/>
        <v>0</v>
      </c>
      <c r="CP107">
        <f t="shared" si="129"/>
        <v>0</v>
      </c>
      <c r="CQ107">
        <f t="shared" si="130"/>
        <v>0</v>
      </c>
      <c r="CR107">
        <f t="shared" si="131"/>
        <v>0</v>
      </c>
      <c r="CS107">
        <f t="shared" si="132"/>
        <v>0</v>
      </c>
      <c r="CT107">
        <f t="shared" si="133"/>
        <v>0</v>
      </c>
      <c r="CU107">
        <f t="shared" si="134"/>
        <v>0</v>
      </c>
      <c r="CW107">
        <f t="shared" si="135"/>
        <v>0</v>
      </c>
      <c r="CX107">
        <f t="shared" si="136"/>
        <v>0</v>
      </c>
      <c r="CY107">
        <f t="shared" si="137"/>
        <v>0</v>
      </c>
      <c r="CZ107">
        <f t="shared" si="138"/>
        <v>0</v>
      </c>
      <c r="DA107">
        <f t="shared" si="139"/>
        <v>0</v>
      </c>
      <c r="DB107">
        <f t="shared" si="140"/>
        <v>0</v>
      </c>
      <c r="DC107">
        <f t="shared" si="141"/>
        <v>0</v>
      </c>
      <c r="DD107">
        <f t="shared" si="142"/>
        <v>0</v>
      </c>
      <c r="DE107">
        <f t="shared" si="143"/>
        <v>0</v>
      </c>
      <c r="DF107">
        <f t="shared" si="144"/>
        <v>0</v>
      </c>
      <c r="DG107">
        <f t="shared" si="145"/>
        <v>0</v>
      </c>
      <c r="DH107">
        <f t="shared" si="146"/>
        <v>0</v>
      </c>
      <c r="DI107">
        <f t="shared" si="147"/>
        <v>0</v>
      </c>
      <c r="DJ107">
        <f t="shared" si="148"/>
        <v>0</v>
      </c>
      <c r="DK107">
        <f t="shared" si="149"/>
        <v>0</v>
      </c>
      <c r="DL107">
        <f t="shared" si="150"/>
        <v>0</v>
      </c>
      <c r="DM107">
        <f t="shared" si="151"/>
        <v>0</v>
      </c>
    </row>
    <row r="108" spans="1:117" ht="12.75" hidden="1">
      <c r="A108" s="1">
        <v>106</v>
      </c>
      <c r="B108" s="7">
        <v>39237</v>
      </c>
      <c r="C108" s="8">
        <v>0.6666666666666666</v>
      </c>
      <c r="D108" s="2" t="s">
        <v>476</v>
      </c>
      <c r="E108" s="2" t="s">
        <v>15</v>
      </c>
      <c r="F108" s="2" t="s">
        <v>157</v>
      </c>
      <c r="G108" s="2">
        <v>4</v>
      </c>
      <c r="H108" s="10"/>
      <c r="I108" s="10"/>
      <c r="J108" s="10"/>
      <c r="K108" s="10">
        <v>1</v>
      </c>
      <c r="L108" s="10"/>
      <c r="M108" s="25"/>
      <c r="N108" s="25"/>
      <c r="O108" s="25"/>
      <c r="P108" s="25"/>
      <c r="Q108" s="25">
        <v>1</v>
      </c>
      <c r="R108" s="2" t="s">
        <v>265</v>
      </c>
      <c r="S108" s="9"/>
      <c r="T108" s="9">
        <v>1</v>
      </c>
      <c r="U108" s="9"/>
      <c r="V108" s="9"/>
      <c r="W108" s="9"/>
      <c r="X108" s="9"/>
      <c r="Y108" s="9"/>
      <c r="Z108" s="9"/>
      <c r="AA108" s="9"/>
      <c r="AB108" s="9">
        <v>1</v>
      </c>
      <c r="AC108" s="13"/>
      <c r="AD108" s="13">
        <v>1</v>
      </c>
      <c r="AE108" s="13"/>
      <c r="AF108" s="13"/>
      <c r="AG108" s="13"/>
      <c r="AH108" s="13"/>
      <c r="AI108" s="13"/>
      <c r="AJ108" s="13">
        <v>1</v>
      </c>
      <c r="AK108" s="2">
        <v>2</v>
      </c>
      <c r="AM108">
        <f t="shared" si="76"/>
        <v>0</v>
      </c>
      <c r="AN108">
        <f t="shared" si="77"/>
        <v>0</v>
      </c>
      <c r="AO108">
        <f t="shared" si="78"/>
        <v>0</v>
      </c>
      <c r="AP108">
        <f t="shared" si="79"/>
        <v>0</v>
      </c>
      <c r="AQ108">
        <f t="shared" si="80"/>
        <v>0</v>
      </c>
      <c r="AR108">
        <f t="shared" si="81"/>
        <v>0</v>
      </c>
      <c r="AS108">
        <f t="shared" si="82"/>
        <v>0</v>
      </c>
      <c r="AT108">
        <f t="shared" si="83"/>
        <v>0</v>
      </c>
      <c r="AU108">
        <f t="shared" si="84"/>
        <v>0</v>
      </c>
      <c r="AV108">
        <f t="shared" si="85"/>
        <v>0</v>
      </c>
      <c r="AW108">
        <f t="shared" si="86"/>
        <v>0</v>
      </c>
      <c r="AX108">
        <f t="shared" si="87"/>
        <v>0</v>
      </c>
      <c r="AY108">
        <f t="shared" si="88"/>
        <v>0</v>
      </c>
      <c r="AZ108">
        <f t="shared" si="89"/>
        <v>0</v>
      </c>
      <c r="BA108">
        <f t="shared" si="90"/>
        <v>0</v>
      </c>
      <c r="BB108">
        <f t="shared" si="91"/>
        <v>0</v>
      </c>
      <c r="BC108">
        <f t="shared" si="92"/>
        <v>0</v>
      </c>
      <c r="BD108">
        <f t="shared" si="93"/>
        <v>0</v>
      </c>
      <c r="BE108">
        <f t="shared" si="94"/>
        <v>0</v>
      </c>
      <c r="BF108">
        <f t="shared" si="95"/>
        <v>0</v>
      </c>
      <c r="BG108">
        <f t="shared" si="96"/>
        <v>0</v>
      </c>
      <c r="BI108">
        <f t="shared" si="97"/>
        <v>0</v>
      </c>
      <c r="BJ108">
        <f t="shared" si="98"/>
        <v>0</v>
      </c>
      <c r="BK108">
        <f t="shared" si="99"/>
        <v>0</v>
      </c>
      <c r="BL108">
        <f t="shared" si="100"/>
        <v>0</v>
      </c>
      <c r="BM108">
        <f t="shared" si="101"/>
        <v>0</v>
      </c>
      <c r="BN108">
        <f t="shared" si="102"/>
        <v>0</v>
      </c>
      <c r="BO108">
        <f t="shared" si="103"/>
        <v>0</v>
      </c>
      <c r="BP108">
        <f t="shared" si="104"/>
        <v>0</v>
      </c>
      <c r="BQ108">
        <f t="shared" si="105"/>
        <v>0</v>
      </c>
      <c r="BR108">
        <f t="shared" si="106"/>
        <v>0</v>
      </c>
      <c r="BS108">
        <f t="shared" si="107"/>
        <v>0</v>
      </c>
      <c r="BT108">
        <f t="shared" si="108"/>
        <v>0</v>
      </c>
      <c r="BU108">
        <f t="shared" si="109"/>
        <v>0</v>
      </c>
      <c r="BV108">
        <f t="shared" si="110"/>
        <v>0</v>
      </c>
      <c r="BW108">
        <f t="shared" si="111"/>
        <v>0</v>
      </c>
      <c r="BX108">
        <f t="shared" si="112"/>
        <v>0</v>
      </c>
      <c r="BY108">
        <f t="shared" si="113"/>
        <v>0</v>
      </c>
      <c r="BZ108">
        <f t="shared" si="114"/>
        <v>0</v>
      </c>
      <c r="CA108">
        <f t="shared" si="115"/>
        <v>0</v>
      </c>
      <c r="CB108">
        <f t="shared" si="116"/>
        <v>0</v>
      </c>
      <c r="CC108">
        <f t="shared" si="117"/>
        <v>0</v>
      </c>
      <c r="CE108">
        <f t="shared" si="118"/>
        <v>0</v>
      </c>
      <c r="CF108">
        <f t="shared" si="119"/>
        <v>0</v>
      </c>
      <c r="CG108">
        <f t="shared" si="120"/>
        <v>0</v>
      </c>
      <c r="CH108">
        <f t="shared" si="121"/>
        <v>0</v>
      </c>
      <c r="CI108">
        <f t="shared" si="122"/>
        <v>0</v>
      </c>
      <c r="CJ108">
        <f t="shared" si="123"/>
        <v>0</v>
      </c>
      <c r="CK108">
        <f t="shared" si="124"/>
        <v>0</v>
      </c>
      <c r="CL108">
        <f t="shared" si="125"/>
        <v>0</v>
      </c>
      <c r="CM108">
        <f t="shared" si="126"/>
        <v>0</v>
      </c>
      <c r="CN108">
        <f t="shared" si="127"/>
        <v>0</v>
      </c>
      <c r="CO108">
        <f t="shared" si="128"/>
        <v>0</v>
      </c>
      <c r="CP108">
        <f t="shared" si="129"/>
        <v>0</v>
      </c>
      <c r="CQ108">
        <f t="shared" si="130"/>
        <v>0</v>
      </c>
      <c r="CR108">
        <f t="shared" si="131"/>
        <v>0</v>
      </c>
      <c r="CS108">
        <f t="shared" si="132"/>
        <v>0</v>
      </c>
      <c r="CT108">
        <f t="shared" si="133"/>
        <v>0</v>
      </c>
      <c r="CU108">
        <f t="shared" si="134"/>
        <v>0</v>
      </c>
      <c r="CW108">
        <f t="shared" si="135"/>
        <v>0</v>
      </c>
      <c r="CX108">
        <f t="shared" si="136"/>
        <v>1</v>
      </c>
      <c r="CY108">
        <f t="shared" si="137"/>
        <v>0</v>
      </c>
      <c r="CZ108">
        <f t="shared" si="138"/>
        <v>0</v>
      </c>
      <c r="DA108">
        <f t="shared" si="139"/>
        <v>0</v>
      </c>
      <c r="DB108">
        <f t="shared" si="140"/>
        <v>0</v>
      </c>
      <c r="DC108">
        <f t="shared" si="141"/>
        <v>0</v>
      </c>
      <c r="DD108">
        <f t="shared" si="142"/>
        <v>0</v>
      </c>
      <c r="DE108">
        <f t="shared" si="143"/>
        <v>1</v>
      </c>
      <c r="DF108">
        <f t="shared" si="144"/>
        <v>0</v>
      </c>
      <c r="DG108">
        <f t="shared" si="145"/>
        <v>1</v>
      </c>
      <c r="DH108">
        <f t="shared" si="146"/>
        <v>0</v>
      </c>
      <c r="DI108">
        <f t="shared" si="147"/>
        <v>0</v>
      </c>
      <c r="DJ108">
        <f t="shared" si="148"/>
        <v>0</v>
      </c>
      <c r="DK108">
        <f t="shared" si="149"/>
        <v>0</v>
      </c>
      <c r="DL108">
        <f t="shared" si="150"/>
        <v>0</v>
      </c>
      <c r="DM108">
        <f t="shared" si="151"/>
        <v>1</v>
      </c>
    </row>
    <row r="109" spans="1:117" ht="12.75" hidden="1">
      <c r="A109" s="1">
        <v>107</v>
      </c>
      <c r="B109" s="7">
        <v>39237</v>
      </c>
      <c r="C109" s="8">
        <v>0.6875</v>
      </c>
      <c r="D109" s="2" t="s">
        <v>476</v>
      </c>
      <c r="E109" s="2" t="s">
        <v>15</v>
      </c>
      <c r="F109" s="2" t="s">
        <v>157</v>
      </c>
      <c r="G109" s="2">
        <v>1</v>
      </c>
      <c r="H109" s="10"/>
      <c r="I109" s="10">
        <v>1</v>
      </c>
      <c r="J109" s="10"/>
      <c r="K109" s="10"/>
      <c r="L109" s="10"/>
      <c r="M109" s="25"/>
      <c r="N109" s="25"/>
      <c r="O109" s="25"/>
      <c r="P109" s="25">
        <v>1</v>
      </c>
      <c r="Q109" s="25"/>
      <c r="R109" s="2" t="s">
        <v>265</v>
      </c>
      <c r="S109" s="9"/>
      <c r="T109" s="9">
        <v>1</v>
      </c>
      <c r="U109" s="9"/>
      <c r="V109" s="9"/>
      <c r="W109" s="9"/>
      <c r="X109" s="9"/>
      <c r="Y109" s="9"/>
      <c r="Z109" s="9"/>
      <c r="AA109" s="9"/>
      <c r="AB109" s="9">
        <v>1</v>
      </c>
      <c r="AC109" s="13"/>
      <c r="AD109" s="13">
        <v>1</v>
      </c>
      <c r="AE109" s="13"/>
      <c r="AF109" s="13"/>
      <c r="AG109" s="13"/>
      <c r="AH109" s="13"/>
      <c r="AI109" s="13"/>
      <c r="AJ109" s="13">
        <v>1</v>
      </c>
      <c r="AK109" s="2">
        <v>1</v>
      </c>
      <c r="AM109">
        <f t="shared" si="76"/>
        <v>0</v>
      </c>
      <c r="AN109">
        <f t="shared" si="77"/>
        <v>0</v>
      </c>
      <c r="AO109">
        <f t="shared" si="78"/>
        <v>0</v>
      </c>
      <c r="AP109">
        <f t="shared" si="79"/>
        <v>0</v>
      </c>
      <c r="AQ109">
        <f t="shared" si="80"/>
        <v>0</v>
      </c>
      <c r="AR109">
        <f t="shared" si="81"/>
        <v>0</v>
      </c>
      <c r="AS109">
        <f t="shared" si="82"/>
        <v>0</v>
      </c>
      <c r="AT109">
        <f t="shared" si="83"/>
        <v>0</v>
      </c>
      <c r="AU109">
        <f t="shared" si="84"/>
        <v>0</v>
      </c>
      <c r="AV109">
        <f t="shared" si="85"/>
        <v>0</v>
      </c>
      <c r="AW109">
        <f t="shared" si="86"/>
        <v>0</v>
      </c>
      <c r="AX109">
        <f t="shared" si="87"/>
        <v>0</v>
      </c>
      <c r="AY109">
        <f t="shared" si="88"/>
        <v>0</v>
      </c>
      <c r="AZ109">
        <f t="shared" si="89"/>
        <v>0</v>
      </c>
      <c r="BA109">
        <f t="shared" si="90"/>
        <v>0</v>
      </c>
      <c r="BB109">
        <f t="shared" si="91"/>
        <v>0</v>
      </c>
      <c r="BC109">
        <f t="shared" si="92"/>
        <v>0</v>
      </c>
      <c r="BD109">
        <f t="shared" si="93"/>
        <v>0</v>
      </c>
      <c r="BE109">
        <f t="shared" si="94"/>
        <v>0</v>
      </c>
      <c r="BF109">
        <f t="shared" si="95"/>
        <v>0</v>
      </c>
      <c r="BG109">
        <f t="shared" si="96"/>
        <v>0</v>
      </c>
      <c r="BI109">
        <f t="shared" si="97"/>
        <v>0</v>
      </c>
      <c r="BJ109">
        <f t="shared" si="98"/>
        <v>0</v>
      </c>
      <c r="BK109">
        <f t="shared" si="99"/>
        <v>0</v>
      </c>
      <c r="BL109">
        <f t="shared" si="100"/>
        <v>1</v>
      </c>
      <c r="BM109">
        <f t="shared" si="101"/>
        <v>0</v>
      </c>
      <c r="BN109">
        <f t="shared" si="102"/>
        <v>1</v>
      </c>
      <c r="BO109">
        <f t="shared" si="103"/>
        <v>0</v>
      </c>
      <c r="BP109">
        <f t="shared" si="104"/>
        <v>0</v>
      </c>
      <c r="BQ109">
        <f t="shared" si="105"/>
        <v>0</v>
      </c>
      <c r="BR109">
        <f t="shared" si="106"/>
        <v>0</v>
      </c>
      <c r="BS109">
        <f t="shared" si="107"/>
        <v>0</v>
      </c>
      <c r="BT109">
        <f t="shared" si="108"/>
        <v>0</v>
      </c>
      <c r="BU109">
        <f t="shared" si="109"/>
        <v>1</v>
      </c>
      <c r="BV109">
        <f t="shared" si="110"/>
        <v>0</v>
      </c>
      <c r="BW109">
        <f t="shared" si="111"/>
        <v>1</v>
      </c>
      <c r="BX109">
        <f t="shared" si="112"/>
        <v>0</v>
      </c>
      <c r="BY109">
        <f t="shared" si="113"/>
        <v>0</v>
      </c>
      <c r="BZ109">
        <f t="shared" si="114"/>
        <v>0</v>
      </c>
      <c r="CA109">
        <f t="shared" si="115"/>
        <v>0</v>
      </c>
      <c r="CB109">
        <f t="shared" si="116"/>
        <v>0</v>
      </c>
      <c r="CC109">
        <f t="shared" si="117"/>
        <v>1</v>
      </c>
      <c r="CE109">
        <f t="shared" si="118"/>
        <v>0</v>
      </c>
      <c r="CF109">
        <f t="shared" si="119"/>
        <v>0</v>
      </c>
      <c r="CG109">
        <f t="shared" si="120"/>
        <v>0</v>
      </c>
      <c r="CH109">
        <f t="shared" si="121"/>
        <v>0</v>
      </c>
      <c r="CI109">
        <f t="shared" si="122"/>
        <v>0</v>
      </c>
      <c r="CJ109">
        <f t="shared" si="123"/>
        <v>0</v>
      </c>
      <c r="CK109">
        <f t="shared" si="124"/>
        <v>0</v>
      </c>
      <c r="CL109">
        <f t="shared" si="125"/>
        <v>0</v>
      </c>
      <c r="CM109">
        <f t="shared" si="126"/>
        <v>0</v>
      </c>
      <c r="CN109">
        <f t="shared" si="127"/>
        <v>0</v>
      </c>
      <c r="CO109">
        <f t="shared" si="128"/>
        <v>0</v>
      </c>
      <c r="CP109">
        <f t="shared" si="129"/>
        <v>0</v>
      </c>
      <c r="CQ109">
        <f t="shared" si="130"/>
        <v>0</v>
      </c>
      <c r="CR109">
        <f t="shared" si="131"/>
        <v>0</v>
      </c>
      <c r="CS109">
        <f t="shared" si="132"/>
        <v>0</v>
      </c>
      <c r="CT109">
        <f t="shared" si="133"/>
        <v>0</v>
      </c>
      <c r="CU109">
        <f t="shared" si="134"/>
        <v>0</v>
      </c>
      <c r="CW109">
        <f t="shared" si="135"/>
        <v>0</v>
      </c>
      <c r="CX109">
        <f t="shared" si="136"/>
        <v>0</v>
      </c>
      <c r="CY109">
        <f t="shared" si="137"/>
        <v>0</v>
      </c>
      <c r="CZ109">
        <f t="shared" si="138"/>
        <v>0</v>
      </c>
      <c r="DA109">
        <f t="shared" si="139"/>
        <v>0</v>
      </c>
      <c r="DB109">
        <f t="shared" si="140"/>
        <v>0</v>
      </c>
      <c r="DC109">
        <f t="shared" si="141"/>
        <v>0</v>
      </c>
      <c r="DD109">
        <f t="shared" si="142"/>
        <v>0</v>
      </c>
      <c r="DE109">
        <f t="shared" si="143"/>
        <v>0</v>
      </c>
      <c r="DF109">
        <f t="shared" si="144"/>
        <v>0</v>
      </c>
      <c r="DG109">
        <f t="shared" si="145"/>
        <v>0</v>
      </c>
      <c r="DH109">
        <f t="shared" si="146"/>
        <v>0</v>
      </c>
      <c r="DI109">
        <f t="shared" si="147"/>
        <v>0</v>
      </c>
      <c r="DJ109">
        <f t="shared" si="148"/>
        <v>0</v>
      </c>
      <c r="DK109">
        <f t="shared" si="149"/>
        <v>0</v>
      </c>
      <c r="DL109">
        <f t="shared" si="150"/>
        <v>0</v>
      </c>
      <c r="DM109">
        <f t="shared" si="151"/>
        <v>0</v>
      </c>
    </row>
    <row r="110" spans="1:117" ht="12.75" hidden="1">
      <c r="A110" s="1">
        <v>108</v>
      </c>
      <c r="B110" s="7">
        <v>39237</v>
      </c>
      <c r="C110" s="8">
        <v>0.6979166666666666</v>
      </c>
      <c r="D110" s="2" t="s">
        <v>476</v>
      </c>
      <c r="E110" s="2" t="s">
        <v>15</v>
      </c>
      <c r="F110" s="2" t="s">
        <v>157</v>
      </c>
      <c r="G110" s="2">
        <v>2</v>
      </c>
      <c r="H110" s="10"/>
      <c r="I110" s="10"/>
      <c r="J110" s="10">
        <v>1</v>
      </c>
      <c r="K110" s="10"/>
      <c r="L110" s="10"/>
      <c r="M110" s="25"/>
      <c r="N110" s="25"/>
      <c r="O110" s="25"/>
      <c r="P110" s="25"/>
      <c r="Q110" s="25">
        <v>1</v>
      </c>
      <c r="R110" s="2" t="s">
        <v>265</v>
      </c>
      <c r="S110" s="9"/>
      <c r="T110" s="9">
        <v>1</v>
      </c>
      <c r="U110" s="9"/>
      <c r="V110" s="9"/>
      <c r="W110" s="9"/>
      <c r="X110" s="9"/>
      <c r="Y110" s="9"/>
      <c r="Z110" s="9"/>
      <c r="AA110" s="9"/>
      <c r="AB110" s="9">
        <v>1</v>
      </c>
      <c r="AC110" s="13"/>
      <c r="AD110" s="13">
        <v>1</v>
      </c>
      <c r="AE110" s="13"/>
      <c r="AF110" s="13"/>
      <c r="AG110" s="13"/>
      <c r="AH110" s="13"/>
      <c r="AI110" s="13"/>
      <c r="AJ110" s="13">
        <v>1</v>
      </c>
      <c r="AK110" s="2">
        <v>1</v>
      </c>
      <c r="AM110">
        <f t="shared" si="76"/>
        <v>0</v>
      </c>
      <c r="AN110">
        <f t="shared" si="77"/>
        <v>0</v>
      </c>
      <c r="AO110">
        <f t="shared" si="78"/>
        <v>0</v>
      </c>
      <c r="AP110">
        <f t="shared" si="79"/>
        <v>0</v>
      </c>
      <c r="AQ110">
        <f t="shared" si="80"/>
        <v>0</v>
      </c>
      <c r="AR110">
        <f t="shared" si="81"/>
        <v>0</v>
      </c>
      <c r="AS110">
        <f t="shared" si="82"/>
        <v>0</v>
      </c>
      <c r="AT110">
        <f t="shared" si="83"/>
        <v>0</v>
      </c>
      <c r="AU110">
        <f t="shared" si="84"/>
        <v>0</v>
      </c>
      <c r="AV110">
        <f t="shared" si="85"/>
        <v>0</v>
      </c>
      <c r="AW110">
        <f t="shared" si="86"/>
        <v>0</v>
      </c>
      <c r="AX110">
        <f t="shared" si="87"/>
        <v>0</v>
      </c>
      <c r="AY110">
        <f t="shared" si="88"/>
        <v>0</v>
      </c>
      <c r="AZ110">
        <f t="shared" si="89"/>
        <v>0</v>
      </c>
      <c r="BA110">
        <f t="shared" si="90"/>
        <v>0</v>
      </c>
      <c r="BB110">
        <f t="shared" si="91"/>
        <v>0</v>
      </c>
      <c r="BC110">
        <f t="shared" si="92"/>
        <v>0</v>
      </c>
      <c r="BD110">
        <f t="shared" si="93"/>
        <v>0</v>
      </c>
      <c r="BE110">
        <f t="shared" si="94"/>
        <v>0</v>
      </c>
      <c r="BF110">
        <f t="shared" si="95"/>
        <v>0</v>
      </c>
      <c r="BG110">
        <f t="shared" si="96"/>
        <v>0</v>
      </c>
      <c r="BI110">
        <f t="shared" si="97"/>
        <v>0</v>
      </c>
      <c r="BJ110">
        <f t="shared" si="98"/>
        <v>0</v>
      </c>
      <c r="BK110">
        <f t="shared" si="99"/>
        <v>0</v>
      </c>
      <c r="BL110">
        <f t="shared" si="100"/>
        <v>0</v>
      </c>
      <c r="BM110">
        <f t="shared" si="101"/>
        <v>0</v>
      </c>
      <c r="BN110">
        <f t="shared" si="102"/>
        <v>0</v>
      </c>
      <c r="BO110">
        <f t="shared" si="103"/>
        <v>0</v>
      </c>
      <c r="BP110">
        <f t="shared" si="104"/>
        <v>0</v>
      </c>
      <c r="BQ110">
        <f t="shared" si="105"/>
        <v>0</v>
      </c>
      <c r="BR110">
        <f t="shared" si="106"/>
        <v>0</v>
      </c>
      <c r="BS110">
        <f t="shared" si="107"/>
        <v>0</v>
      </c>
      <c r="BT110">
        <f t="shared" si="108"/>
        <v>0</v>
      </c>
      <c r="BU110">
        <f t="shared" si="109"/>
        <v>0</v>
      </c>
      <c r="BV110">
        <f t="shared" si="110"/>
        <v>0</v>
      </c>
      <c r="BW110">
        <f t="shared" si="111"/>
        <v>0</v>
      </c>
      <c r="BX110">
        <f t="shared" si="112"/>
        <v>0</v>
      </c>
      <c r="BY110">
        <f t="shared" si="113"/>
        <v>0</v>
      </c>
      <c r="BZ110">
        <f t="shared" si="114"/>
        <v>0</v>
      </c>
      <c r="CA110">
        <f t="shared" si="115"/>
        <v>0</v>
      </c>
      <c r="CB110">
        <f t="shared" si="116"/>
        <v>0</v>
      </c>
      <c r="CC110">
        <f t="shared" si="117"/>
        <v>0</v>
      </c>
      <c r="CE110">
        <f t="shared" si="118"/>
        <v>0</v>
      </c>
      <c r="CF110">
        <f t="shared" si="119"/>
        <v>1</v>
      </c>
      <c r="CG110">
        <f t="shared" si="120"/>
        <v>0</v>
      </c>
      <c r="CH110">
        <f t="shared" si="121"/>
        <v>0</v>
      </c>
      <c r="CI110">
        <f t="shared" si="122"/>
        <v>0</v>
      </c>
      <c r="CJ110">
        <f t="shared" si="123"/>
        <v>0</v>
      </c>
      <c r="CK110">
        <f t="shared" si="124"/>
        <v>0</v>
      </c>
      <c r="CL110">
        <f t="shared" si="125"/>
        <v>0</v>
      </c>
      <c r="CM110">
        <f t="shared" si="126"/>
        <v>1</v>
      </c>
      <c r="CN110">
        <f t="shared" si="127"/>
        <v>0</v>
      </c>
      <c r="CO110">
        <f t="shared" si="128"/>
        <v>1</v>
      </c>
      <c r="CP110">
        <f t="shared" si="129"/>
        <v>0</v>
      </c>
      <c r="CQ110">
        <f t="shared" si="130"/>
        <v>0</v>
      </c>
      <c r="CR110">
        <f t="shared" si="131"/>
        <v>0</v>
      </c>
      <c r="CS110">
        <f t="shared" si="132"/>
        <v>0</v>
      </c>
      <c r="CT110">
        <f t="shared" si="133"/>
        <v>0</v>
      </c>
      <c r="CU110">
        <f t="shared" si="134"/>
        <v>1</v>
      </c>
      <c r="CW110">
        <f t="shared" si="135"/>
        <v>0</v>
      </c>
      <c r="CX110">
        <f t="shared" si="136"/>
        <v>0</v>
      </c>
      <c r="CY110">
        <f t="shared" si="137"/>
        <v>0</v>
      </c>
      <c r="CZ110">
        <f t="shared" si="138"/>
        <v>0</v>
      </c>
      <c r="DA110">
        <f t="shared" si="139"/>
        <v>0</v>
      </c>
      <c r="DB110">
        <f t="shared" si="140"/>
        <v>0</v>
      </c>
      <c r="DC110">
        <f t="shared" si="141"/>
        <v>0</v>
      </c>
      <c r="DD110">
        <f t="shared" si="142"/>
        <v>0</v>
      </c>
      <c r="DE110">
        <f t="shared" si="143"/>
        <v>0</v>
      </c>
      <c r="DF110">
        <f t="shared" si="144"/>
        <v>0</v>
      </c>
      <c r="DG110">
        <f t="shared" si="145"/>
        <v>0</v>
      </c>
      <c r="DH110">
        <f t="shared" si="146"/>
        <v>0</v>
      </c>
      <c r="DI110">
        <f t="shared" si="147"/>
        <v>0</v>
      </c>
      <c r="DJ110">
        <f t="shared" si="148"/>
        <v>0</v>
      </c>
      <c r="DK110">
        <f t="shared" si="149"/>
        <v>0</v>
      </c>
      <c r="DL110">
        <f t="shared" si="150"/>
        <v>0</v>
      </c>
      <c r="DM110">
        <f t="shared" si="151"/>
        <v>0</v>
      </c>
    </row>
    <row r="111" spans="1:117" ht="12.75" hidden="1">
      <c r="A111" s="1">
        <v>109</v>
      </c>
      <c r="B111" s="7">
        <v>39237</v>
      </c>
      <c r="C111" s="8">
        <v>0.7013888888888888</v>
      </c>
      <c r="D111" s="2" t="s">
        <v>476</v>
      </c>
      <c r="E111" s="2" t="s">
        <v>15</v>
      </c>
      <c r="F111" s="2" t="s">
        <v>157</v>
      </c>
      <c r="G111" s="2">
        <v>2</v>
      </c>
      <c r="H111" s="10"/>
      <c r="I111" s="10">
        <v>1</v>
      </c>
      <c r="J111" s="10"/>
      <c r="K111" s="10"/>
      <c r="L111" s="10"/>
      <c r="M111" s="25"/>
      <c r="N111" s="25"/>
      <c r="O111" s="25"/>
      <c r="P111" s="25">
        <v>1</v>
      </c>
      <c r="Q111" s="25"/>
      <c r="R111" s="2" t="s">
        <v>170</v>
      </c>
      <c r="S111" s="9"/>
      <c r="T111" s="9">
        <v>1</v>
      </c>
      <c r="U111" s="9"/>
      <c r="V111" s="9"/>
      <c r="W111" s="9"/>
      <c r="X111" s="9"/>
      <c r="Y111" s="9"/>
      <c r="Z111" s="9"/>
      <c r="AA111" s="9"/>
      <c r="AB111" s="9">
        <v>1</v>
      </c>
      <c r="AC111" s="13"/>
      <c r="AD111" s="13">
        <v>1</v>
      </c>
      <c r="AE111" s="13"/>
      <c r="AF111" s="13"/>
      <c r="AG111" s="13"/>
      <c r="AH111" s="13"/>
      <c r="AI111" s="13"/>
      <c r="AJ111" s="13">
        <v>1</v>
      </c>
      <c r="AK111" s="2">
        <v>1</v>
      </c>
      <c r="AM111">
        <f t="shared" si="76"/>
        <v>0</v>
      </c>
      <c r="AN111">
        <f t="shared" si="77"/>
        <v>0</v>
      </c>
      <c r="AO111">
        <f t="shared" si="78"/>
        <v>0</v>
      </c>
      <c r="AP111">
        <f t="shared" si="79"/>
        <v>0</v>
      </c>
      <c r="AQ111">
        <f t="shared" si="80"/>
        <v>0</v>
      </c>
      <c r="AR111">
        <f t="shared" si="81"/>
        <v>0</v>
      </c>
      <c r="AS111">
        <f t="shared" si="82"/>
        <v>0</v>
      </c>
      <c r="AT111">
        <f t="shared" si="83"/>
        <v>0</v>
      </c>
      <c r="AU111">
        <f t="shared" si="84"/>
        <v>0</v>
      </c>
      <c r="AV111">
        <f t="shared" si="85"/>
        <v>0</v>
      </c>
      <c r="AW111">
        <f t="shared" si="86"/>
        <v>0</v>
      </c>
      <c r="AX111">
        <f t="shared" si="87"/>
        <v>0</v>
      </c>
      <c r="AY111">
        <f t="shared" si="88"/>
        <v>0</v>
      </c>
      <c r="AZ111">
        <f t="shared" si="89"/>
        <v>0</v>
      </c>
      <c r="BA111">
        <f t="shared" si="90"/>
        <v>0</v>
      </c>
      <c r="BB111">
        <f t="shared" si="91"/>
        <v>0</v>
      </c>
      <c r="BC111">
        <f t="shared" si="92"/>
        <v>0</v>
      </c>
      <c r="BD111">
        <f t="shared" si="93"/>
        <v>0</v>
      </c>
      <c r="BE111">
        <f t="shared" si="94"/>
        <v>0</v>
      </c>
      <c r="BF111">
        <f t="shared" si="95"/>
        <v>0</v>
      </c>
      <c r="BG111">
        <f t="shared" si="96"/>
        <v>0</v>
      </c>
      <c r="BI111">
        <f t="shared" si="97"/>
        <v>0</v>
      </c>
      <c r="BJ111">
        <f t="shared" si="98"/>
        <v>0</v>
      </c>
      <c r="BK111">
        <f t="shared" si="99"/>
        <v>0</v>
      </c>
      <c r="BL111">
        <f t="shared" si="100"/>
        <v>1</v>
      </c>
      <c r="BM111">
        <f t="shared" si="101"/>
        <v>0</v>
      </c>
      <c r="BN111">
        <f t="shared" si="102"/>
        <v>1</v>
      </c>
      <c r="BO111">
        <f t="shared" si="103"/>
        <v>0</v>
      </c>
      <c r="BP111">
        <f t="shared" si="104"/>
        <v>0</v>
      </c>
      <c r="BQ111">
        <f t="shared" si="105"/>
        <v>0</v>
      </c>
      <c r="BR111">
        <f t="shared" si="106"/>
        <v>0</v>
      </c>
      <c r="BS111">
        <f t="shared" si="107"/>
        <v>0</v>
      </c>
      <c r="BT111">
        <f t="shared" si="108"/>
        <v>0</v>
      </c>
      <c r="BU111">
        <f t="shared" si="109"/>
        <v>1</v>
      </c>
      <c r="BV111">
        <f t="shared" si="110"/>
        <v>0</v>
      </c>
      <c r="BW111">
        <f t="shared" si="111"/>
        <v>1</v>
      </c>
      <c r="BX111">
        <f t="shared" si="112"/>
        <v>0</v>
      </c>
      <c r="BY111">
        <f t="shared" si="113"/>
        <v>0</v>
      </c>
      <c r="BZ111">
        <f t="shared" si="114"/>
        <v>0</v>
      </c>
      <c r="CA111">
        <f t="shared" si="115"/>
        <v>0</v>
      </c>
      <c r="CB111">
        <f t="shared" si="116"/>
        <v>0</v>
      </c>
      <c r="CC111">
        <f t="shared" si="117"/>
        <v>1</v>
      </c>
      <c r="CE111">
        <f t="shared" si="118"/>
        <v>0</v>
      </c>
      <c r="CF111">
        <f t="shared" si="119"/>
        <v>0</v>
      </c>
      <c r="CG111">
        <f t="shared" si="120"/>
        <v>0</v>
      </c>
      <c r="CH111">
        <f t="shared" si="121"/>
        <v>0</v>
      </c>
      <c r="CI111">
        <f t="shared" si="122"/>
        <v>0</v>
      </c>
      <c r="CJ111">
        <f t="shared" si="123"/>
        <v>0</v>
      </c>
      <c r="CK111">
        <f t="shared" si="124"/>
        <v>0</v>
      </c>
      <c r="CL111">
        <f t="shared" si="125"/>
        <v>0</v>
      </c>
      <c r="CM111">
        <f t="shared" si="126"/>
        <v>0</v>
      </c>
      <c r="CN111">
        <f t="shared" si="127"/>
        <v>0</v>
      </c>
      <c r="CO111">
        <f t="shared" si="128"/>
        <v>0</v>
      </c>
      <c r="CP111">
        <f t="shared" si="129"/>
        <v>0</v>
      </c>
      <c r="CQ111">
        <f t="shared" si="130"/>
        <v>0</v>
      </c>
      <c r="CR111">
        <f t="shared" si="131"/>
        <v>0</v>
      </c>
      <c r="CS111">
        <f t="shared" si="132"/>
        <v>0</v>
      </c>
      <c r="CT111">
        <f t="shared" si="133"/>
        <v>0</v>
      </c>
      <c r="CU111">
        <f t="shared" si="134"/>
        <v>0</v>
      </c>
      <c r="CW111">
        <f t="shared" si="135"/>
        <v>0</v>
      </c>
      <c r="CX111">
        <f t="shared" si="136"/>
        <v>0</v>
      </c>
      <c r="CY111">
        <f t="shared" si="137"/>
        <v>0</v>
      </c>
      <c r="CZ111">
        <f t="shared" si="138"/>
        <v>0</v>
      </c>
      <c r="DA111">
        <f t="shared" si="139"/>
        <v>0</v>
      </c>
      <c r="DB111">
        <f t="shared" si="140"/>
        <v>0</v>
      </c>
      <c r="DC111">
        <f t="shared" si="141"/>
        <v>0</v>
      </c>
      <c r="DD111">
        <f t="shared" si="142"/>
        <v>0</v>
      </c>
      <c r="DE111">
        <f t="shared" si="143"/>
        <v>0</v>
      </c>
      <c r="DF111">
        <f t="shared" si="144"/>
        <v>0</v>
      </c>
      <c r="DG111">
        <f t="shared" si="145"/>
        <v>0</v>
      </c>
      <c r="DH111">
        <f t="shared" si="146"/>
        <v>0</v>
      </c>
      <c r="DI111">
        <f t="shared" si="147"/>
        <v>0</v>
      </c>
      <c r="DJ111">
        <f t="shared" si="148"/>
        <v>0</v>
      </c>
      <c r="DK111">
        <f t="shared" si="149"/>
        <v>0</v>
      </c>
      <c r="DL111">
        <f t="shared" si="150"/>
        <v>0</v>
      </c>
      <c r="DM111">
        <f t="shared" si="151"/>
        <v>0</v>
      </c>
    </row>
    <row r="112" spans="1:117" ht="12.75" hidden="1">
      <c r="A112" s="1">
        <v>110</v>
      </c>
      <c r="B112" s="7">
        <v>39237</v>
      </c>
      <c r="C112" s="8">
        <v>0.7291666666666666</v>
      </c>
      <c r="D112" s="2" t="s">
        <v>476</v>
      </c>
      <c r="E112" s="2" t="s">
        <v>15</v>
      </c>
      <c r="F112" s="2" t="s">
        <v>166</v>
      </c>
      <c r="G112" s="2">
        <v>1</v>
      </c>
      <c r="H112" s="10"/>
      <c r="I112" s="10">
        <v>1</v>
      </c>
      <c r="J112" s="10"/>
      <c r="K112" s="10"/>
      <c r="L112" s="10"/>
      <c r="M112" s="25"/>
      <c r="N112" s="25"/>
      <c r="O112" s="25"/>
      <c r="P112" s="25">
        <v>1</v>
      </c>
      <c r="Q112" s="25"/>
      <c r="R112" s="2" t="s">
        <v>171</v>
      </c>
      <c r="S112" s="9"/>
      <c r="T112" s="9">
        <v>1</v>
      </c>
      <c r="U112" s="9"/>
      <c r="V112" s="9"/>
      <c r="W112" s="9"/>
      <c r="X112" s="9"/>
      <c r="Y112" s="9"/>
      <c r="Z112" s="9"/>
      <c r="AA112" s="9"/>
      <c r="AB112" s="9">
        <v>1</v>
      </c>
      <c r="AC112" s="13"/>
      <c r="AD112" s="13">
        <v>1</v>
      </c>
      <c r="AE112" s="13"/>
      <c r="AF112" s="13"/>
      <c r="AG112" s="13"/>
      <c r="AH112" s="13"/>
      <c r="AI112" s="13"/>
      <c r="AJ112" s="13">
        <v>1</v>
      </c>
      <c r="AK112" s="2">
        <v>1</v>
      </c>
      <c r="AM112">
        <f t="shared" si="76"/>
        <v>0</v>
      </c>
      <c r="AN112">
        <f t="shared" si="77"/>
        <v>0</v>
      </c>
      <c r="AO112">
        <f t="shared" si="78"/>
        <v>0</v>
      </c>
      <c r="AP112">
        <f t="shared" si="79"/>
        <v>0</v>
      </c>
      <c r="AQ112">
        <f t="shared" si="80"/>
        <v>0</v>
      </c>
      <c r="AR112">
        <f t="shared" si="81"/>
        <v>0</v>
      </c>
      <c r="AS112">
        <f t="shared" si="82"/>
        <v>0</v>
      </c>
      <c r="AT112">
        <f t="shared" si="83"/>
        <v>0</v>
      </c>
      <c r="AU112">
        <f t="shared" si="84"/>
        <v>0</v>
      </c>
      <c r="AV112">
        <f t="shared" si="85"/>
        <v>0</v>
      </c>
      <c r="AW112">
        <f t="shared" si="86"/>
        <v>0</v>
      </c>
      <c r="AX112">
        <f t="shared" si="87"/>
        <v>0</v>
      </c>
      <c r="AY112">
        <f t="shared" si="88"/>
        <v>0</v>
      </c>
      <c r="AZ112">
        <f t="shared" si="89"/>
        <v>0</v>
      </c>
      <c r="BA112">
        <f t="shared" si="90"/>
        <v>0</v>
      </c>
      <c r="BB112">
        <f t="shared" si="91"/>
        <v>0</v>
      </c>
      <c r="BC112">
        <f t="shared" si="92"/>
        <v>0</v>
      </c>
      <c r="BD112">
        <f t="shared" si="93"/>
        <v>0</v>
      </c>
      <c r="BE112">
        <f t="shared" si="94"/>
        <v>0</v>
      </c>
      <c r="BF112">
        <f t="shared" si="95"/>
        <v>0</v>
      </c>
      <c r="BG112">
        <f t="shared" si="96"/>
        <v>0</v>
      </c>
      <c r="BI112">
        <f t="shared" si="97"/>
        <v>0</v>
      </c>
      <c r="BJ112">
        <f t="shared" si="98"/>
        <v>0</v>
      </c>
      <c r="BK112">
        <f t="shared" si="99"/>
        <v>0</v>
      </c>
      <c r="BL112">
        <f t="shared" si="100"/>
        <v>1</v>
      </c>
      <c r="BM112">
        <f t="shared" si="101"/>
        <v>0</v>
      </c>
      <c r="BN112">
        <f t="shared" si="102"/>
        <v>1</v>
      </c>
      <c r="BO112">
        <f t="shared" si="103"/>
        <v>0</v>
      </c>
      <c r="BP112">
        <f t="shared" si="104"/>
        <v>0</v>
      </c>
      <c r="BQ112">
        <f t="shared" si="105"/>
        <v>0</v>
      </c>
      <c r="BR112">
        <f t="shared" si="106"/>
        <v>0</v>
      </c>
      <c r="BS112">
        <f t="shared" si="107"/>
        <v>0</v>
      </c>
      <c r="BT112">
        <f t="shared" si="108"/>
        <v>0</v>
      </c>
      <c r="BU112">
        <f t="shared" si="109"/>
        <v>1</v>
      </c>
      <c r="BV112">
        <f t="shared" si="110"/>
        <v>0</v>
      </c>
      <c r="BW112">
        <f t="shared" si="111"/>
        <v>1</v>
      </c>
      <c r="BX112">
        <f t="shared" si="112"/>
        <v>0</v>
      </c>
      <c r="BY112">
        <f t="shared" si="113"/>
        <v>0</v>
      </c>
      <c r="BZ112">
        <f t="shared" si="114"/>
        <v>0</v>
      </c>
      <c r="CA112">
        <f t="shared" si="115"/>
        <v>0</v>
      </c>
      <c r="CB112">
        <f t="shared" si="116"/>
        <v>0</v>
      </c>
      <c r="CC112">
        <f t="shared" si="117"/>
        <v>1</v>
      </c>
      <c r="CE112">
        <f t="shared" si="118"/>
        <v>0</v>
      </c>
      <c r="CF112">
        <f t="shared" si="119"/>
        <v>0</v>
      </c>
      <c r="CG112">
        <f t="shared" si="120"/>
        <v>0</v>
      </c>
      <c r="CH112">
        <f t="shared" si="121"/>
        <v>0</v>
      </c>
      <c r="CI112">
        <f t="shared" si="122"/>
        <v>0</v>
      </c>
      <c r="CJ112">
        <f t="shared" si="123"/>
        <v>0</v>
      </c>
      <c r="CK112">
        <f t="shared" si="124"/>
        <v>0</v>
      </c>
      <c r="CL112">
        <f t="shared" si="125"/>
        <v>0</v>
      </c>
      <c r="CM112">
        <f t="shared" si="126"/>
        <v>0</v>
      </c>
      <c r="CN112">
        <f t="shared" si="127"/>
        <v>0</v>
      </c>
      <c r="CO112">
        <f t="shared" si="128"/>
        <v>0</v>
      </c>
      <c r="CP112">
        <f t="shared" si="129"/>
        <v>0</v>
      </c>
      <c r="CQ112">
        <f t="shared" si="130"/>
        <v>0</v>
      </c>
      <c r="CR112">
        <f t="shared" si="131"/>
        <v>0</v>
      </c>
      <c r="CS112">
        <f t="shared" si="132"/>
        <v>0</v>
      </c>
      <c r="CT112">
        <f t="shared" si="133"/>
        <v>0</v>
      </c>
      <c r="CU112">
        <f t="shared" si="134"/>
        <v>0</v>
      </c>
      <c r="CW112">
        <f t="shared" si="135"/>
        <v>0</v>
      </c>
      <c r="CX112">
        <f t="shared" si="136"/>
        <v>0</v>
      </c>
      <c r="CY112">
        <f t="shared" si="137"/>
        <v>0</v>
      </c>
      <c r="CZ112">
        <f t="shared" si="138"/>
        <v>0</v>
      </c>
      <c r="DA112">
        <f t="shared" si="139"/>
        <v>0</v>
      </c>
      <c r="DB112">
        <f t="shared" si="140"/>
        <v>0</v>
      </c>
      <c r="DC112">
        <f t="shared" si="141"/>
        <v>0</v>
      </c>
      <c r="DD112">
        <f t="shared" si="142"/>
        <v>0</v>
      </c>
      <c r="DE112">
        <f t="shared" si="143"/>
        <v>0</v>
      </c>
      <c r="DF112">
        <f t="shared" si="144"/>
        <v>0</v>
      </c>
      <c r="DG112">
        <f t="shared" si="145"/>
        <v>0</v>
      </c>
      <c r="DH112">
        <f t="shared" si="146"/>
        <v>0</v>
      </c>
      <c r="DI112">
        <f t="shared" si="147"/>
        <v>0</v>
      </c>
      <c r="DJ112">
        <f t="shared" si="148"/>
        <v>0</v>
      </c>
      <c r="DK112">
        <f t="shared" si="149"/>
        <v>0</v>
      </c>
      <c r="DL112">
        <f t="shared" si="150"/>
        <v>0</v>
      </c>
      <c r="DM112">
        <f t="shared" si="151"/>
        <v>0</v>
      </c>
    </row>
    <row r="113" spans="1:117" ht="12.75" hidden="1">
      <c r="A113" s="1">
        <v>111</v>
      </c>
      <c r="B113" s="7">
        <v>39237</v>
      </c>
      <c r="C113" s="8">
        <v>0.75</v>
      </c>
      <c r="D113" s="2" t="s">
        <v>476</v>
      </c>
      <c r="E113" s="2" t="s">
        <v>15</v>
      </c>
      <c r="F113" s="2" t="s">
        <v>157</v>
      </c>
      <c r="G113" s="2">
        <v>1</v>
      </c>
      <c r="H113" s="10"/>
      <c r="I113" s="10">
        <v>1</v>
      </c>
      <c r="J113" s="10"/>
      <c r="K113" s="10"/>
      <c r="L113" s="10"/>
      <c r="M113" s="25"/>
      <c r="N113" s="25"/>
      <c r="O113" s="25"/>
      <c r="P113" s="25">
        <v>1</v>
      </c>
      <c r="Q113" s="25"/>
      <c r="R113" s="2" t="s">
        <v>428</v>
      </c>
      <c r="S113" s="9"/>
      <c r="T113" s="9">
        <v>1</v>
      </c>
      <c r="U113" s="9"/>
      <c r="V113" s="9"/>
      <c r="W113" s="9"/>
      <c r="X113" s="9"/>
      <c r="Y113" s="9"/>
      <c r="Z113" s="9"/>
      <c r="AA113" s="9"/>
      <c r="AB113" s="9">
        <v>1</v>
      </c>
      <c r="AC113" s="13"/>
      <c r="AD113" s="13">
        <v>1</v>
      </c>
      <c r="AE113" s="13"/>
      <c r="AF113" s="13"/>
      <c r="AG113" s="13"/>
      <c r="AH113" s="13"/>
      <c r="AI113" s="13"/>
      <c r="AJ113" s="13">
        <v>1</v>
      </c>
      <c r="AK113" s="2">
        <v>1</v>
      </c>
      <c r="AM113">
        <f t="shared" si="76"/>
        <v>0</v>
      </c>
      <c r="AN113">
        <f t="shared" si="77"/>
        <v>0</v>
      </c>
      <c r="AO113">
        <f t="shared" si="78"/>
        <v>0</v>
      </c>
      <c r="AP113">
        <f t="shared" si="79"/>
        <v>0</v>
      </c>
      <c r="AQ113">
        <f t="shared" si="80"/>
        <v>0</v>
      </c>
      <c r="AR113">
        <f t="shared" si="81"/>
        <v>0</v>
      </c>
      <c r="AS113">
        <f t="shared" si="82"/>
        <v>0</v>
      </c>
      <c r="AT113">
        <f t="shared" si="83"/>
        <v>0</v>
      </c>
      <c r="AU113">
        <f t="shared" si="84"/>
        <v>0</v>
      </c>
      <c r="AV113">
        <f t="shared" si="85"/>
        <v>0</v>
      </c>
      <c r="AW113">
        <f t="shared" si="86"/>
        <v>0</v>
      </c>
      <c r="AX113">
        <f t="shared" si="87"/>
        <v>0</v>
      </c>
      <c r="AY113">
        <f t="shared" si="88"/>
        <v>0</v>
      </c>
      <c r="AZ113">
        <f t="shared" si="89"/>
        <v>0</v>
      </c>
      <c r="BA113">
        <f t="shared" si="90"/>
        <v>0</v>
      </c>
      <c r="BB113">
        <f t="shared" si="91"/>
        <v>0</v>
      </c>
      <c r="BC113">
        <f t="shared" si="92"/>
        <v>0</v>
      </c>
      <c r="BD113">
        <f t="shared" si="93"/>
        <v>0</v>
      </c>
      <c r="BE113">
        <f t="shared" si="94"/>
        <v>0</v>
      </c>
      <c r="BF113">
        <f t="shared" si="95"/>
        <v>0</v>
      </c>
      <c r="BG113">
        <f t="shared" si="96"/>
        <v>0</v>
      </c>
      <c r="BI113">
        <f t="shared" si="97"/>
        <v>0</v>
      </c>
      <c r="BJ113">
        <f t="shared" si="98"/>
        <v>0</v>
      </c>
      <c r="BK113">
        <f t="shared" si="99"/>
        <v>0</v>
      </c>
      <c r="BL113">
        <f t="shared" si="100"/>
        <v>1</v>
      </c>
      <c r="BM113">
        <f t="shared" si="101"/>
        <v>0</v>
      </c>
      <c r="BN113">
        <f t="shared" si="102"/>
        <v>1</v>
      </c>
      <c r="BO113">
        <f t="shared" si="103"/>
        <v>0</v>
      </c>
      <c r="BP113">
        <f t="shared" si="104"/>
        <v>0</v>
      </c>
      <c r="BQ113">
        <f t="shared" si="105"/>
        <v>0</v>
      </c>
      <c r="BR113">
        <f t="shared" si="106"/>
        <v>0</v>
      </c>
      <c r="BS113">
        <f t="shared" si="107"/>
        <v>0</v>
      </c>
      <c r="BT113">
        <f t="shared" si="108"/>
        <v>0</v>
      </c>
      <c r="BU113">
        <f t="shared" si="109"/>
        <v>1</v>
      </c>
      <c r="BV113">
        <f t="shared" si="110"/>
        <v>0</v>
      </c>
      <c r="BW113">
        <f t="shared" si="111"/>
        <v>1</v>
      </c>
      <c r="BX113">
        <f t="shared" si="112"/>
        <v>0</v>
      </c>
      <c r="BY113">
        <f t="shared" si="113"/>
        <v>0</v>
      </c>
      <c r="BZ113">
        <f t="shared" si="114"/>
        <v>0</v>
      </c>
      <c r="CA113">
        <f t="shared" si="115"/>
        <v>0</v>
      </c>
      <c r="CB113">
        <f t="shared" si="116"/>
        <v>0</v>
      </c>
      <c r="CC113">
        <f t="shared" si="117"/>
        <v>1</v>
      </c>
      <c r="CE113">
        <f t="shared" si="118"/>
        <v>0</v>
      </c>
      <c r="CF113">
        <f t="shared" si="119"/>
        <v>0</v>
      </c>
      <c r="CG113">
        <f t="shared" si="120"/>
        <v>0</v>
      </c>
      <c r="CH113">
        <f t="shared" si="121"/>
        <v>0</v>
      </c>
      <c r="CI113">
        <f t="shared" si="122"/>
        <v>0</v>
      </c>
      <c r="CJ113">
        <f t="shared" si="123"/>
        <v>0</v>
      </c>
      <c r="CK113">
        <f t="shared" si="124"/>
        <v>0</v>
      </c>
      <c r="CL113">
        <f t="shared" si="125"/>
        <v>0</v>
      </c>
      <c r="CM113">
        <f t="shared" si="126"/>
        <v>0</v>
      </c>
      <c r="CN113">
        <f t="shared" si="127"/>
        <v>0</v>
      </c>
      <c r="CO113">
        <f t="shared" si="128"/>
        <v>0</v>
      </c>
      <c r="CP113">
        <f t="shared" si="129"/>
        <v>0</v>
      </c>
      <c r="CQ113">
        <f t="shared" si="130"/>
        <v>0</v>
      </c>
      <c r="CR113">
        <f t="shared" si="131"/>
        <v>0</v>
      </c>
      <c r="CS113">
        <f t="shared" si="132"/>
        <v>0</v>
      </c>
      <c r="CT113">
        <f t="shared" si="133"/>
        <v>0</v>
      </c>
      <c r="CU113">
        <f t="shared" si="134"/>
        <v>0</v>
      </c>
      <c r="CW113">
        <f t="shared" si="135"/>
        <v>0</v>
      </c>
      <c r="CX113">
        <f t="shared" si="136"/>
        <v>0</v>
      </c>
      <c r="CY113">
        <f t="shared" si="137"/>
        <v>0</v>
      </c>
      <c r="CZ113">
        <f t="shared" si="138"/>
        <v>0</v>
      </c>
      <c r="DA113">
        <f t="shared" si="139"/>
        <v>0</v>
      </c>
      <c r="DB113">
        <f t="shared" si="140"/>
        <v>0</v>
      </c>
      <c r="DC113">
        <f t="shared" si="141"/>
        <v>0</v>
      </c>
      <c r="DD113">
        <f t="shared" si="142"/>
        <v>0</v>
      </c>
      <c r="DE113">
        <f t="shared" si="143"/>
        <v>0</v>
      </c>
      <c r="DF113">
        <f t="shared" si="144"/>
        <v>0</v>
      </c>
      <c r="DG113">
        <f t="shared" si="145"/>
        <v>0</v>
      </c>
      <c r="DH113">
        <f t="shared" si="146"/>
        <v>0</v>
      </c>
      <c r="DI113">
        <f t="shared" si="147"/>
        <v>0</v>
      </c>
      <c r="DJ113">
        <f t="shared" si="148"/>
        <v>0</v>
      </c>
      <c r="DK113">
        <f t="shared" si="149"/>
        <v>0</v>
      </c>
      <c r="DL113">
        <f t="shared" si="150"/>
        <v>0</v>
      </c>
      <c r="DM113">
        <f t="shared" si="151"/>
        <v>0</v>
      </c>
    </row>
    <row r="114" spans="1:117" ht="12.75" hidden="1">
      <c r="A114" s="1">
        <v>112</v>
      </c>
      <c r="B114" s="7">
        <v>39238</v>
      </c>
      <c r="C114" s="8">
        <v>0.4166666666666667</v>
      </c>
      <c r="D114" s="2" t="s">
        <v>476</v>
      </c>
      <c r="E114" s="2" t="s">
        <v>477</v>
      </c>
      <c r="F114" s="2" t="s">
        <v>157</v>
      </c>
      <c r="G114" s="2">
        <v>1</v>
      </c>
      <c r="H114" s="10"/>
      <c r="I114" s="10">
        <v>1</v>
      </c>
      <c r="J114" s="10"/>
      <c r="K114" s="10"/>
      <c r="L114" s="10"/>
      <c r="M114" s="25"/>
      <c r="N114" s="25">
        <v>1</v>
      </c>
      <c r="O114" s="25"/>
      <c r="P114" s="25"/>
      <c r="Q114" s="25"/>
      <c r="R114" s="2" t="s">
        <v>162</v>
      </c>
      <c r="S114" s="9"/>
      <c r="T114" s="9">
        <v>1</v>
      </c>
      <c r="U114" s="9"/>
      <c r="V114" s="9"/>
      <c r="W114" s="9"/>
      <c r="X114" s="9"/>
      <c r="Y114" s="9"/>
      <c r="Z114" s="9"/>
      <c r="AA114" s="9"/>
      <c r="AB114" s="9">
        <v>1</v>
      </c>
      <c r="AC114" s="13"/>
      <c r="AD114" s="13">
        <v>1</v>
      </c>
      <c r="AE114" s="13"/>
      <c r="AF114" s="13"/>
      <c r="AG114" s="13"/>
      <c r="AH114" s="13"/>
      <c r="AI114" s="13"/>
      <c r="AJ114" s="13">
        <v>1</v>
      </c>
      <c r="AK114" s="2">
        <v>1</v>
      </c>
      <c r="AM114">
        <f t="shared" si="76"/>
        <v>0</v>
      </c>
      <c r="AN114">
        <f t="shared" si="77"/>
        <v>0</v>
      </c>
      <c r="AO114">
        <f t="shared" si="78"/>
        <v>0</v>
      </c>
      <c r="AP114">
        <f t="shared" si="79"/>
        <v>0</v>
      </c>
      <c r="AQ114">
        <f t="shared" si="80"/>
        <v>0</v>
      </c>
      <c r="AR114">
        <f t="shared" si="81"/>
        <v>0</v>
      </c>
      <c r="AS114">
        <f t="shared" si="82"/>
        <v>0</v>
      </c>
      <c r="AT114">
        <f t="shared" si="83"/>
        <v>0</v>
      </c>
      <c r="AU114">
        <f t="shared" si="84"/>
        <v>0</v>
      </c>
      <c r="AV114">
        <f t="shared" si="85"/>
        <v>0</v>
      </c>
      <c r="AW114">
        <f t="shared" si="86"/>
        <v>0</v>
      </c>
      <c r="AX114">
        <f t="shared" si="87"/>
        <v>0</v>
      </c>
      <c r="AY114">
        <f t="shared" si="88"/>
        <v>0</v>
      </c>
      <c r="AZ114">
        <f t="shared" si="89"/>
        <v>0</v>
      </c>
      <c r="BA114">
        <f t="shared" si="90"/>
        <v>0</v>
      </c>
      <c r="BB114">
        <f t="shared" si="91"/>
        <v>0</v>
      </c>
      <c r="BC114">
        <f t="shared" si="92"/>
        <v>0</v>
      </c>
      <c r="BD114">
        <f t="shared" si="93"/>
        <v>0</v>
      </c>
      <c r="BE114">
        <f t="shared" si="94"/>
        <v>0</v>
      </c>
      <c r="BF114">
        <f t="shared" si="95"/>
        <v>0</v>
      </c>
      <c r="BG114">
        <f t="shared" si="96"/>
        <v>0</v>
      </c>
      <c r="BI114">
        <f t="shared" si="97"/>
        <v>0</v>
      </c>
      <c r="BJ114">
        <f t="shared" si="98"/>
        <v>1</v>
      </c>
      <c r="BK114">
        <f t="shared" si="99"/>
        <v>0</v>
      </c>
      <c r="BL114">
        <f t="shared" si="100"/>
        <v>0</v>
      </c>
      <c r="BM114">
        <f t="shared" si="101"/>
        <v>0</v>
      </c>
      <c r="BN114">
        <f t="shared" si="102"/>
        <v>1</v>
      </c>
      <c r="BO114">
        <f t="shared" si="103"/>
        <v>0</v>
      </c>
      <c r="BP114">
        <f t="shared" si="104"/>
        <v>0</v>
      </c>
      <c r="BQ114">
        <f t="shared" si="105"/>
        <v>0</v>
      </c>
      <c r="BR114">
        <f t="shared" si="106"/>
        <v>0</v>
      </c>
      <c r="BS114">
        <f t="shared" si="107"/>
        <v>0</v>
      </c>
      <c r="BT114">
        <f t="shared" si="108"/>
        <v>0</v>
      </c>
      <c r="BU114">
        <f t="shared" si="109"/>
        <v>1</v>
      </c>
      <c r="BV114">
        <f t="shared" si="110"/>
        <v>0</v>
      </c>
      <c r="BW114">
        <f t="shared" si="111"/>
        <v>1</v>
      </c>
      <c r="BX114">
        <f t="shared" si="112"/>
        <v>0</v>
      </c>
      <c r="BY114">
        <f t="shared" si="113"/>
        <v>0</v>
      </c>
      <c r="BZ114">
        <f t="shared" si="114"/>
        <v>0</v>
      </c>
      <c r="CA114">
        <f t="shared" si="115"/>
        <v>0</v>
      </c>
      <c r="CB114">
        <f t="shared" si="116"/>
        <v>0</v>
      </c>
      <c r="CC114">
        <f t="shared" si="117"/>
        <v>1</v>
      </c>
      <c r="CE114">
        <f t="shared" si="118"/>
        <v>0</v>
      </c>
      <c r="CF114">
        <f t="shared" si="119"/>
        <v>0</v>
      </c>
      <c r="CG114">
        <f t="shared" si="120"/>
        <v>0</v>
      </c>
      <c r="CH114">
        <f t="shared" si="121"/>
        <v>0</v>
      </c>
      <c r="CI114">
        <f t="shared" si="122"/>
        <v>0</v>
      </c>
      <c r="CJ114">
        <f t="shared" si="123"/>
        <v>0</v>
      </c>
      <c r="CK114">
        <f t="shared" si="124"/>
        <v>0</v>
      </c>
      <c r="CL114">
        <f t="shared" si="125"/>
        <v>0</v>
      </c>
      <c r="CM114">
        <f t="shared" si="126"/>
        <v>0</v>
      </c>
      <c r="CN114">
        <f t="shared" si="127"/>
        <v>0</v>
      </c>
      <c r="CO114">
        <f t="shared" si="128"/>
        <v>0</v>
      </c>
      <c r="CP114">
        <f t="shared" si="129"/>
        <v>0</v>
      </c>
      <c r="CQ114">
        <f t="shared" si="130"/>
        <v>0</v>
      </c>
      <c r="CR114">
        <f t="shared" si="131"/>
        <v>0</v>
      </c>
      <c r="CS114">
        <f t="shared" si="132"/>
        <v>0</v>
      </c>
      <c r="CT114">
        <f t="shared" si="133"/>
        <v>0</v>
      </c>
      <c r="CU114">
        <f t="shared" si="134"/>
        <v>0</v>
      </c>
      <c r="CW114">
        <f t="shared" si="135"/>
        <v>0</v>
      </c>
      <c r="CX114">
        <f t="shared" si="136"/>
        <v>0</v>
      </c>
      <c r="CY114">
        <f t="shared" si="137"/>
        <v>0</v>
      </c>
      <c r="CZ114">
        <f t="shared" si="138"/>
        <v>0</v>
      </c>
      <c r="DA114">
        <f t="shared" si="139"/>
        <v>0</v>
      </c>
      <c r="DB114">
        <f t="shared" si="140"/>
        <v>0</v>
      </c>
      <c r="DC114">
        <f t="shared" si="141"/>
        <v>0</v>
      </c>
      <c r="DD114">
        <f t="shared" si="142"/>
        <v>0</v>
      </c>
      <c r="DE114">
        <f t="shared" si="143"/>
        <v>0</v>
      </c>
      <c r="DF114">
        <f t="shared" si="144"/>
        <v>0</v>
      </c>
      <c r="DG114">
        <f t="shared" si="145"/>
        <v>0</v>
      </c>
      <c r="DH114">
        <f t="shared" si="146"/>
        <v>0</v>
      </c>
      <c r="DI114">
        <f t="shared" si="147"/>
        <v>0</v>
      </c>
      <c r="DJ114">
        <f t="shared" si="148"/>
        <v>0</v>
      </c>
      <c r="DK114">
        <f t="shared" si="149"/>
        <v>0</v>
      </c>
      <c r="DL114">
        <f t="shared" si="150"/>
        <v>0</v>
      </c>
      <c r="DM114">
        <f t="shared" si="151"/>
        <v>0</v>
      </c>
    </row>
    <row r="115" spans="1:117" ht="12.75" hidden="1">
      <c r="A115" s="1">
        <v>113</v>
      </c>
      <c r="B115" s="7">
        <v>39238</v>
      </c>
      <c r="C115" s="8">
        <v>0.4583333333333333</v>
      </c>
      <c r="D115" s="2" t="s">
        <v>152</v>
      </c>
      <c r="E115" s="2" t="s">
        <v>153</v>
      </c>
      <c r="F115" s="2" t="s">
        <v>157</v>
      </c>
      <c r="G115" s="2">
        <v>2</v>
      </c>
      <c r="H115" s="10"/>
      <c r="I115" s="10">
        <v>1</v>
      </c>
      <c r="J115" s="10"/>
      <c r="K115" s="10"/>
      <c r="L115" s="10"/>
      <c r="M115" s="25"/>
      <c r="N115" s="25">
        <v>1</v>
      </c>
      <c r="O115" s="25"/>
      <c r="P115" s="25"/>
      <c r="Q115" s="25"/>
      <c r="R115" s="2" t="s">
        <v>163</v>
      </c>
      <c r="S115" s="9"/>
      <c r="T115" s="9">
        <v>1</v>
      </c>
      <c r="U115" s="9"/>
      <c r="V115" s="9"/>
      <c r="W115" s="9"/>
      <c r="X115" s="9"/>
      <c r="Y115" s="9"/>
      <c r="Z115" s="9"/>
      <c r="AA115" s="9"/>
      <c r="AB115" s="9">
        <v>1</v>
      </c>
      <c r="AC115" s="13">
        <v>1</v>
      </c>
      <c r="AD115" s="13"/>
      <c r="AE115" s="13"/>
      <c r="AF115" s="13"/>
      <c r="AG115" s="13"/>
      <c r="AH115" s="13"/>
      <c r="AI115" s="13"/>
      <c r="AJ115" s="13">
        <v>1</v>
      </c>
      <c r="AK115" s="2">
        <v>1</v>
      </c>
      <c r="AM115">
        <f t="shared" si="76"/>
        <v>0</v>
      </c>
      <c r="AN115">
        <f t="shared" si="77"/>
        <v>0</v>
      </c>
      <c r="AO115">
        <f t="shared" si="78"/>
        <v>0</v>
      </c>
      <c r="AP115">
        <f t="shared" si="79"/>
        <v>0</v>
      </c>
      <c r="AQ115">
        <f t="shared" si="80"/>
        <v>0</v>
      </c>
      <c r="AR115">
        <f t="shared" si="81"/>
        <v>0</v>
      </c>
      <c r="AS115">
        <f t="shared" si="82"/>
        <v>0</v>
      </c>
      <c r="AT115">
        <f t="shared" si="83"/>
        <v>0</v>
      </c>
      <c r="AU115">
        <f t="shared" si="84"/>
        <v>0</v>
      </c>
      <c r="AV115">
        <f t="shared" si="85"/>
        <v>0</v>
      </c>
      <c r="AW115">
        <f t="shared" si="86"/>
        <v>0</v>
      </c>
      <c r="AX115">
        <f t="shared" si="87"/>
        <v>0</v>
      </c>
      <c r="AY115">
        <f t="shared" si="88"/>
        <v>0</v>
      </c>
      <c r="AZ115">
        <f t="shared" si="89"/>
        <v>0</v>
      </c>
      <c r="BA115">
        <f t="shared" si="90"/>
        <v>0</v>
      </c>
      <c r="BB115">
        <f t="shared" si="91"/>
        <v>0</v>
      </c>
      <c r="BC115">
        <f t="shared" si="92"/>
        <v>0</v>
      </c>
      <c r="BD115">
        <f t="shared" si="93"/>
        <v>0</v>
      </c>
      <c r="BE115">
        <f t="shared" si="94"/>
        <v>0</v>
      </c>
      <c r="BF115">
        <f t="shared" si="95"/>
        <v>0</v>
      </c>
      <c r="BG115">
        <f t="shared" si="96"/>
        <v>0</v>
      </c>
      <c r="BI115">
        <f t="shared" si="97"/>
        <v>0</v>
      </c>
      <c r="BJ115">
        <f t="shared" si="98"/>
        <v>1</v>
      </c>
      <c r="BK115">
        <f t="shared" si="99"/>
        <v>0</v>
      </c>
      <c r="BL115">
        <f t="shared" si="100"/>
        <v>0</v>
      </c>
      <c r="BM115">
        <f t="shared" si="101"/>
        <v>0</v>
      </c>
      <c r="BN115">
        <f t="shared" si="102"/>
        <v>1</v>
      </c>
      <c r="BO115">
        <f t="shared" si="103"/>
        <v>0</v>
      </c>
      <c r="BP115">
        <f t="shared" si="104"/>
        <v>0</v>
      </c>
      <c r="BQ115">
        <f t="shared" si="105"/>
        <v>0</v>
      </c>
      <c r="BR115">
        <f t="shared" si="106"/>
        <v>0</v>
      </c>
      <c r="BS115">
        <f t="shared" si="107"/>
        <v>0</v>
      </c>
      <c r="BT115">
        <f t="shared" si="108"/>
        <v>0</v>
      </c>
      <c r="BU115">
        <f t="shared" si="109"/>
        <v>1</v>
      </c>
      <c r="BV115">
        <f t="shared" si="110"/>
        <v>1</v>
      </c>
      <c r="BW115">
        <f t="shared" si="111"/>
        <v>0</v>
      </c>
      <c r="BX115">
        <f t="shared" si="112"/>
        <v>0</v>
      </c>
      <c r="BY115">
        <f t="shared" si="113"/>
        <v>0</v>
      </c>
      <c r="BZ115">
        <f t="shared" si="114"/>
        <v>0</v>
      </c>
      <c r="CA115">
        <f t="shared" si="115"/>
        <v>0</v>
      </c>
      <c r="CB115">
        <f t="shared" si="116"/>
        <v>0</v>
      </c>
      <c r="CC115">
        <f t="shared" si="117"/>
        <v>1</v>
      </c>
      <c r="CE115">
        <f t="shared" si="118"/>
        <v>0</v>
      </c>
      <c r="CF115">
        <f t="shared" si="119"/>
        <v>0</v>
      </c>
      <c r="CG115">
        <f t="shared" si="120"/>
        <v>0</v>
      </c>
      <c r="CH115">
        <f t="shared" si="121"/>
        <v>0</v>
      </c>
      <c r="CI115">
        <f t="shared" si="122"/>
        <v>0</v>
      </c>
      <c r="CJ115">
        <f t="shared" si="123"/>
        <v>0</v>
      </c>
      <c r="CK115">
        <f t="shared" si="124"/>
        <v>0</v>
      </c>
      <c r="CL115">
        <f t="shared" si="125"/>
        <v>0</v>
      </c>
      <c r="CM115">
        <f t="shared" si="126"/>
        <v>0</v>
      </c>
      <c r="CN115">
        <f t="shared" si="127"/>
        <v>0</v>
      </c>
      <c r="CO115">
        <f t="shared" si="128"/>
        <v>0</v>
      </c>
      <c r="CP115">
        <f t="shared" si="129"/>
        <v>0</v>
      </c>
      <c r="CQ115">
        <f t="shared" si="130"/>
        <v>0</v>
      </c>
      <c r="CR115">
        <f t="shared" si="131"/>
        <v>0</v>
      </c>
      <c r="CS115">
        <f t="shared" si="132"/>
        <v>0</v>
      </c>
      <c r="CT115">
        <f t="shared" si="133"/>
        <v>0</v>
      </c>
      <c r="CU115">
        <f t="shared" si="134"/>
        <v>0</v>
      </c>
      <c r="CW115">
        <f t="shared" si="135"/>
        <v>0</v>
      </c>
      <c r="CX115">
        <f t="shared" si="136"/>
        <v>0</v>
      </c>
      <c r="CY115">
        <f t="shared" si="137"/>
        <v>0</v>
      </c>
      <c r="CZ115">
        <f t="shared" si="138"/>
        <v>0</v>
      </c>
      <c r="DA115">
        <f t="shared" si="139"/>
        <v>0</v>
      </c>
      <c r="DB115">
        <f t="shared" si="140"/>
        <v>0</v>
      </c>
      <c r="DC115">
        <f t="shared" si="141"/>
        <v>0</v>
      </c>
      <c r="DD115">
        <f t="shared" si="142"/>
        <v>0</v>
      </c>
      <c r="DE115">
        <f t="shared" si="143"/>
        <v>0</v>
      </c>
      <c r="DF115">
        <f t="shared" si="144"/>
        <v>0</v>
      </c>
      <c r="DG115">
        <f t="shared" si="145"/>
        <v>0</v>
      </c>
      <c r="DH115">
        <f t="shared" si="146"/>
        <v>0</v>
      </c>
      <c r="DI115">
        <f t="shared" si="147"/>
        <v>0</v>
      </c>
      <c r="DJ115">
        <f t="shared" si="148"/>
        <v>0</v>
      </c>
      <c r="DK115">
        <f t="shared" si="149"/>
        <v>0</v>
      </c>
      <c r="DL115">
        <f t="shared" si="150"/>
        <v>0</v>
      </c>
      <c r="DM115">
        <f t="shared" si="151"/>
        <v>0</v>
      </c>
    </row>
    <row r="116" spans="1:117" ht="12.75" hidden="1">
      <c r="A116" s="1">
        <v>114</v>
      </c>
      <c r="B116" s="7">
        <v>39238</v>
      </c>
      <c r="C116" s="8">
        <v>0.46875</v>
      </c>
      <c r="D116" s="2" t="s">
        <v>152</v>
      </c>
      <c r="E116" s="2" t="s">
        <v>153</v>
      </c>
      <c r="F116" s="2" t="s">
        <v>157</v>
      </c>
      <c r="G116" s="2">
        <v>1</v>
      </c>
      <c r="H116" s="10">
        <v>1</v>
      </c>
      <c r="I116" s="10"/>
      <c r="J116" s="10"/>
      <c r="K116" s="10"/>
      <c r="L116" s="10"/>
      <c r="M116" s="25">
        <v>1</v>
      </c>
      <c r="N116" s="25"/>
      <c r="O116" s="25"/>
      <c r="P116" s="25"/>
      <c r="Q116" s="25"/>
      <c r="R116" s="2" t="s">
        <v>164</v>
      </c>
      <c r="S116" s="9">
        <v>1</v>
      </c>
      <c r="T116" s="9"/>
      <c r="U116" s="9"/>
      <c r="V116" s="9">
        <v>1</v>
      </c>
      <c r="W116" s="9"/>
      <c r="X116" s="9"/>
      <c r="Y116" s="9"/>
      <c r="Z116" s="9"/>
      <c r="AA116" s="9"/>
      <c r="AB116" s="9"/>
      <c r="AC116" s="13">
        <v>1</v>
      </c>
      <c r="AD116" s="13"/>
      <c r="AE116" s="13">
        <v>1</v>
      </c>
      <c r="AF116" s="13"/>
      <c r="AG116" s="13"/>
      <c r="AH116" s="13"/>
      <c r="AI116" s="13">
        <v>1</v>
      </c>
      <c r="AJ116" s="13"/>
      <c r="AK116" s="2">
        <v>0</v>
      </c>
      <c r="AM116">
        <f t="shared" si="76"/>
        <v>1</v>
      </c>
      <c r="AN116">
        <f t="shared" si="77"/>
        <v>0</v>
      </c>
      <c r="AO116">
        <f t="shared" si="78"/>
        <v>0</v>
      </c>
      <c r="AP116">
        <f t="shared" si="79"/>
        <v>0</v>
      </c>
      <c r="AQ116">
        <f t="shared" si="80"/>
        <v>1</v>
      </c>
      <c r="AR116">
        <f t="shared" si="81"/>
        <v>0</v>
      </c>
      <c r="AS116">
        <f t="shared" si="82"/>
        <v>0</v>
      </c>
      <c r="AT116">
        <f t="shared" si="83"/>
        <v>1</v>
      </c>
      <c r="AU116">
        <f t="shared" si="84"/>
        <v>0</v>
      </c>
      <c r="AV116">
        <f t="shared" si="85"/>
        <v>0</v>
      </c>
      <c r="AW116">
        <f t="shared" si="86"/>
        <v>0</v>
      </c>
      <c r="AX116">
        <f t="shared" si="87"/>
        <v>0</v>
      </c>
      <c r="AY116">
        <f t="shared" si="88"/>
        <v>0</v>
      </c>
      <c r="AZ116">
        <f t="shared" si="89"/>
        <v>1</v>
      </c>
      <c r="BA116">
        <f t="shared" si="90"/>
        <v>0</v>
      </c>
      <c r="BB116">
        <f t="shared" si="91"/>
        <v>1</v>
      </c>
      <c r="BC116">
        <f t="shared" si="92"/>
        <v>0</v>
      </c>
      <c r="BD116">
        <f t="shared" si="93"/>
        <v>0</v>
      </c>
      <c r="BE116">
        <f t="shared" si="94"/>
        <v>0</v>
      </c>
      <c r="BF116">
        <f t="shared" si="95"/>
        <v>1</v>
      </c>
      <c r="BG116">
        <f t="shared" si="96"/>
        <v>0</v>
      </c>
      <c r="BI116">
        <f t="shared" si="97"/>
        <v>0</v>
      </c>
      <c r="BJ116">
        <f t="shared" si="98"/>
        <v>0</v>
      </c>
      <c r="BK116">
        <f t="shared" si="99"/>
        <v>0</v>
      </c>
      <c r="BL116">
        <f t="shared" si="100"/>
        <v>0</v>
      </c>
      <c r="BM116">
        <f t="shared" si="101"/>
        <v>0</v>
      </c>
      <c r="BN116">
        <f t="shared" si="102"/>
        <v>0</v>
      </c>
      <c r="BO116">
        <f t="shared" si="103"/>
        <v>0</v>
      </c>
      <c r="BP116">
        <f t="shared" si="104"/>
        <v>0</v>
      </c>
      <c r="BQ116">
        <f t="shared" si="105"/>
        <v>0</v>
      </c>
      <c r="BR116">
        <f t="shared" si="106"/>
        <v>0</v>
      </c>
      <c r="BS116">
        <f t="shared" si="107"/>
        <v>0</v>
      </c>
      <c r="BT116">
        <f t="shared" si="108"/>
        <v>0</v>
      </c>
      <c r="BU116">
        <f t="shared" si="109"/>
        <v>0</v>
      </c>
      <c r="BV116">
        <f t="shared" si="110"/>
        <v>0</v>
      </c>
      <c r="BW116">
        <f t="shared" si="111"/>
        <v>0</v>
      </c>
      <c r="BX116">
        <f t="shared" si="112"/>
        <v>0</v>
      </c>
      <c r="BY116">
        <f t="shared" si="113"/>
        <v>0</v>
      </c>
      <c r="BZ116">
        <f t="shared" si="114"/>
        <v>0</v>
      </c>
      <c r="CA116">
        <f t="shared" si="115"/>
        <v>0</v>
      </c>
      <c r="CB116">
        <f t="shared" si="116"/>
        <v>0</v>
      </c>
      <c r="CC116">
        <f t="shared" si="117"/>
        <v>0</v>
      </c>
      <c r="CE116">
        <f t="shared" si="118"/>
        <v>0</v>
      </c>
      <c r="CF116">
        <f t="shared" si="119"/>
        <v>0</v>
      </c>
      <c r="CG116">
        <f t="shared" si="120"/>
        <v>0</v>
      </c>
      <c r="CH116">
        <f t="shared" si="121"/>
        <v>0</v>
      </c>
      <c r="CI116">
        <f t="shared" si="122"/>
        <v>0</v>
      </c>
      <c r="CJ116">
        <f t="shared" si="123"/>
        <v>0</v>
      </c>
      <c r="CK116">
        <f t="shared" si="124"/>
        <v>0</v>
      </c>
      <c r="CL116">
        <f t="shared" si="125"/>
        <v>0</v>
      </c>
      <c r="CM116">
        <f t="shared" si="126"/>
        <v>0</v>
      </c>
      <c r="CN116">
        <f t="shared" si="127"/>
        <v>0</v>
      </c>
      <c r="CO116">
        <f t="shared" si="128"/>
        <v>0</v>
      </c>
      <c r="CP116">
        <f t="shared" si="129"/>
        <v>0</v>
      </c>
      <c r="CQ116">
        <f t="shared" si="130"/>
        <v>0</v>
      </c>
      <c r="CR116">
        <f t="shared" si="131"/>
        <v>0</v>
      </c>
      <c r="CS116">
        <f t="shared" si="132"/>
        <v>0</v>
      </c>
      <c r="CT116">
        <f t="shared" si="133"/>
        <v>0</v>
      </c>
      <c r="CU116">
        <f t="shared" si="134"/>
        <v>0</v>
      </c>
      <c r="CW116">
        <f t="shared" si="135"/>
        <v>0</v>
      </c>
      <c r="CX116">
        <f t="shared" si="136"/>
        <v>0</v>
      </c>
      <c r="CY116">
        <f t="shared" si="137"/>
        <v>0</v>
      </c>
      <c r="CZ116">
        <f t="shared" si="138"/>
        <v>0</v>
      </c>
      <c r="DA116">
        <f t="shared" si="139"/>
        <v>0</v>
      </c>
      <c r="DB116">
        <f t="shared" si="140"/>
        <v>0</v>
      </c>
      <c r="DC116">
        <f t="shared" si="141"/>
        <v>0</v>
      </c>
      <c r="DD116">
        <f t="shared" si="142"/>
        <v>0</v>
      </c>
      <c r="DE116">
        <f t="shared" si="143"/>
        <v>0</v>
      </c>
      <c r="DF116">
        <f t="shared" si="144"/>
        <v>0</v>
      </c>
      <c r="DG116">
        <f t="shared" si="145"/>
        <v>0</v>
      </c>
      <c r="DH116">
        <f t="shared" si="146"/>
        <v>0</v>
      </c>
      <c r="DI116">
        <f t="shared" si="147"/>
        <v>0</v>
      </c>
      <c r="DJ116">
        <f t="shared" si="148"/>
        <v>0</v>
      </c>
      <c r="DK116">
        <f t="shared" si="149"/>
        <v>0</v>
      </c>
      <c r="DL116">
        <f t="shared" si="150"/>
        <v>0</v>
      </c>
      <c r="DM116">
        <f t="shared" si="151"/>
        <v>0</v>
      </c>
    </row>
    <row r="117" spans="1:117" ht="12.75" hidden="1">
      <c r="A117" s="1">
        <v>115</v>
      </c>
      <c r="B117" s="7">
        <v>39238</v>
      </c>
      <c r="C117" s="8">
        <v>0.5833333333333334</v>
      </c>
      <c r="D117" s="2" t="s">
        <v>220</v>
      </c>
      <c r="E117" s="2" t="s">
        <v>282</v>
      </c>
      <c r="F117" s="2" t="s">
        <v>157</v>
      </c>
      <c r="G117" s="2">
        <v>2</v>
      </c>
      <c r="H117" s="10"/>
      <c r="I117" s="10">
        <v>1</v>
      </c>
      <c r="J117" s="10"/>
      <c r="K117" s="10"/>
      <c r="L117" s="10"/>
      <c r="M117" s="25"/>
      <c r="N117" s="25"/>
      <c r="O117" s="25"/>
      <c r="P117" s="25">
        <v>1</v>
      </c>
      <c r="Q117" s="25"/>
      <c r="R117" s="2" t="s">
        <v>265</v>
      </c>
      <c r="S117" s="9">
        <v>1</v>
      </c>
      <c r="T117" s="9"/>
      <c r="U117" s="9"/>
      <c r="V117" s="9">
        <v>1</v>
      </c>
      <c r="W117" s="9"/>
      <c r="X117" s="9"/>
      <c r="Y117" s="9"/>
      <c r="Z117" s="9"/>
      <c r="AA117" s="9"/>
      <c r="AB117" s="9"/>
      <c r="AC117" s="13">
        <v>1</v>
      </c>
      <c r="AD117" s="13"/>
      <c r="AE117" s="13"/>
      <c r="AF117" s="13"/>
      <c r="AG117" s="13"/>
      <c r="AH117" s="13"/>
      <c r="AI117" s="13"/>
      <c r="AJ117" s="13">
        <v>1</v>
      </c>
      <c r="AK117" s="2">
        <v>0</v>
      </c>
      <c r="AM117">
        <f t="shared" si="76"/>
        <v>0</v>
      </c>
      <c r="AN117">
        <f t="shared" si="77"/>
        <v>0</v>
      </c>
      <c r="AO117">
        <f t="shared" si="78"/>
        <v>0</v>
      </c>
      <c r="AP117">
        <f t="shared" si="79"/>
        <v>0</v>
      </c>
      <c r="AQ117">
        <f t="shared" si="80"/>
        <v>0</v>
      </c>
      <c r="AR117">
        <f t="shared" si="81"/>
        <v>0</v>
      </c>
      <c r="AS117">
        <f t="shared" si="82"/>
        <v>0</v>
      </c>
      <c r="AT117">
        <f t="shared" si="83"/>
        <v>0</v>
      </c>
      <c r="AU117">
        <f t="shared" si="84"/>
        <v>0</v>
      </c>
      <c r="AV117">
        <f t="shared" si="85"/>
        <v>0</v>
      </c>
      <c r="AW117">
        <f t="shared" si="86"/>
        <v>0</v>
      </c>
      <c r="AX117">
        <f t="shared" si="87"/>
        <v>0</v>
      </c>
      <c r="AY117">
        <f t="shared" si="88"/>
        <v>0</v>
      </c>
      <c r="AZ117">
        <f t="shared" si="89"/>
        <v>0</v>
      </c>
      <c r="BA117">
        <f t="shared" si="90"/>
        <v>0</v>
      </c>
      <c r="BB117">
        <f t="shared" si="91"/>
        <v>0</v>
      </c>
      <c r="BC117">
        <f t="shared" si="92"/>
        <v>0</v>
      </c>
      <c r="BD117">
        <f t="shared" si="93"/>
        <v>0</v>
      </c>
      <c r="BE117">
        <f t="shared" si="94"/>
        <v>0</v>
      </c>
      <c r="BF117">
        <f t="shared" si="95"/>
        <v>0</v>
      </c>
      <c r="BG117">
        <f t="shared" si="96"/>
        <v>0</v>
      </c>
      <c r="BI117">
        <f t="shared" si="97"/>
        <v>0</v>
      </c>
      <c r="BJ117">
        <f t="shared" si="98"/>
        <v>0</v>
      </c>
      <c r="BK117">
        <f t="shared" si="99"/>
        <v>0</v>
      </c>
      <c r="BL117">
        <f t="shared" si="100"/>
        <v>1</v>
      </c>
      <c r="BM117">
        <f t="shared" si="101"/>
        <v>1</v>
      </c>
      <c r="BN117">
        <f t="shared" si="102"/>
        <v>0</v>
      </c>
      <c r="BO117">
        <f t="shared" si="103"/>
        <v>0</v>
      </c>
      <c r="BP117">
        <f t="shared" si="104"/>
        <v>1</v>
      </c>
      <c r="BQ117">
        <f t="shared" si="105"/>
        <v>0</v>
      </c>
      <c r="BR117">
        <f t="shared" si="106"/>
        <v>0</v>
      </c>
      <c r="BS117">
        <f t="shared" si="107"/>
        <v>0</v>
      </c>
      <c r="BT117">
        <f t="shared" si="108"/>
        <v>0</v>
      </c>
      <c r="BU117">
        <f t="shared" si="109"/>
        <v>0</v>
      </c>
      <c r="BV117">
        <f t="shared" si="110"/>
        <v>1</v>
      </c>
      <c r="BW117">
        <f t="shared" si="111"/>
        <v>0</v>
      </c>
      <c r="BX117">
        <f t="shared" si="112"/>
        <v>0</v>
      </c>
      <c r="BY117">
        <f t="shared" si="113"/>
        <v>0</v>
      </c>
      <c r="BZ117">
        <f t="shared" si="114"/>
        <v>0</v>
      </c>
      <c r="CA117">
        <f t="shared" si="115"/>
        <v>0</v>
      </c>
      <c r="CB117">
        <f t="shared" si="116"/>
        <v>0</v>
      </c>
      <c r="CC117">
        <f t="shared" si="117"/>
        <v>1</v>
      </c>
      <c r="CE117">
        <f t="shared" si="118"/>
        <v>0</v>
      </c>
      <c r="CF117">
        <f t="shared" si="119"/>
        <v>0</v>
      </c>
      <c r="CG117">
        <f t="shared" si="120"/>
        <v>0</v>
      </c>
      <c r="CH117">
        <f t="shared" si="121"/>
        <v>0</v>
      </c>
      <c r="CI117">
        <f t="shared" si="122"/>
        <v>0</v>
      </c>
      <c r="CJ117">
        <f t="shared" si="123"/>
        <v>0</v>
      </c>
      <c r="CK117">
        <f t="shared" si="124"/>
        <v>0</v>
      </c>
      <c r="CL117">
        <f t="shared" si="125"/>
        <v>0</v>
      </c>
      <c r="CM117">
        <f t="shared" si="126"/>
        <v>0</v>
      </c>
      <c r="CN117">
        <f t="shared" si="127"/>
        <v>0</v>
      </c>
      <c r="CO117">
        <f t="shared" si="128"/>
        <v>0</v>
      </c>
      <c r="CP117">
        <f t="shared" si="129"/>
        <v>0</v>
      </c>
      <c r="CQ117">
        <f t="shared" si="130"/>
        <v>0</v>
      </c>
      <c r="CR117">
        <f t="shared" si="131"/>
        <v>0</v>
      </c>
      <c r="CS117">
        <f t="shared" si="132"/>
        <v>0</v>
      </c>
      <c r="CT117">
        <f t="shared" si="133"/>
        <v>0</v>
      </c>
      <c r="CU117">
        <f t="shared" si="134"/>
        <v>0</v>
      </c>
      <c r="CW117">
        <f t="shared" si="135"/>
        <v>0</v>
      </c>
      <c r="CX117">
        <f t="shared" si="136"/>
        <v>0</v>
      </c>
      <c r="CY117">
        <f t="shared" si="137"/>
        <v>0</v>
      </c>
      <c r="CZ117">
        <f t="shared" si="138"/>
        <v>0</v>
      </c>
      <c r="DA117">
        <f t="shared" si="139"/>
        <v>0</v>
      </c>
      <c r="DB117">
        <f t="shared" si="140"/>
        <v>0</v>
      </c>
      <c r="DC117">
        <f t="shared" si="141"/>
        <v>0</v>
      </c>
      <c r="DD117">
        <f t="shared" si="142"/>
        <v>0</v>
      </c>
      <c r="DE117">
        <f t="shared" si="143"/>
        <v>0</v>
      </c>
      <c r="DF117">
        <f t="shared" si="144"/>
        <v>0</v>
      </c>
      <c r="DG117">
        <f t="shared" si="145"/>
        <v>0</v>
      </c>
      <c r="DH117">
        <f t="shared" si="146"/>
        <v>0</v>
      </c>
      <c r="DI117">
        <f t="shared" si="147"/>
        <v>0</v>
      </c>
      <c r="DJ117">
        <f t="shared" si="148"/>
        <v>0</v>
      </c>
      <c r="DK117">
        <f t="shared" si="149"/>
        <v>0</v>
      </c>
      <c r="DL117">
        <f t="shared" si="150"/>
        <v>0</v>
      </c>
      <c r="DM117">
        <f t="shared" si="151"/>
        <v>0</v>
      </c>
    </row>
    <row r="118" spans="1:117" ht="12.75" hidden="1">
      <c r="A118" s="1">
        <v>116</v>
      </c>
      <c r="B118" s="7">
        <v>39238</v>
      </c>
      <c r="C118" s="8">
        <v>0.59375</v>
      </c>
      <c r="D118" s="2" t="s">
        <v>220</v>
      </c>
      <c r="E118" s="2" t="s">
        <v>282</v>
      </c>
      <c r="F118" s="2" t="s">
        <v>157</v>
      </c>
      <c r="G118" s="2">
        <v>1</v>
      </c>
      <c r="H118" s="10"/>
      <c r="I118" s="10">
        <v>1</v>
      </c>
      <c r="J118" s="10"/>
      <c r="K118" s="10"/>
      <c r="L118" s="10"/>
      <c r="M118" s="25"/>
      <c r="N118" s="25"/>
      <c r="O118" s="25"/>
      <c r="P118" s="25">
        <v>1</v>
      </c>
      <c r="Q118" s="25"/>
      <c r="R118" s="2" t="s">
        <v>165</v>
      </c>
      <c r="S118" s="9">
        <v>1</v>
      </c>
      <c r="T118" s="9"/>
      <c r="U118" s="9"/>
      <c r="V118" s="9">
        <v>1</v>
      </c>
      <c r="W118" s="9"/>
      <c r="X118" s="9"/>
      <c r="Y118" s="9"/>
      <c r="Z118" s="9"/>
      <c r="AA118" s="9"/>
      <c r="AB118" s="9"/>
      <c r="AC118" s="13">
        <v>1</v>
      </c>
      <c r="AD118" s="13"/>
      <c r="AE118" s="13"/>
      <c r="AF118" s="13"/>
      <c r="AG118" s="13"/>
      <c r="AH118" s="13"/>
      <c r="AI118" s="13"/>
      <c r="AJ118" s="13">
        <v>1</v>
      </c>
      <c r="AK118" s="2">
        <v>1</v>
      </c>
      <c r="AM118">
        <f t="shared" si="76"/>
        <v>0</v>
      </c>
      <c r="AN118">
        <f t="shared" si="77"/>
        <v>0</v>
      </c>
      <c r="AO118">
        <f t="shared" si="78"/>
        <v>0</v>
      </c>
      <c r="AP118">
        <f t="shared" si="79"/>
        <v>0</v>
      </c>
      <c r="AQ118">
        <f t="shared" si="80"/>
        <v>0</v>
      </c>
      <c r="AR118">
        <f t="shared" si="81"/>
        <v>0</v>
      </c>
      <c r="AS118">
        <f t="shared" si="82"/>
        <v>0</v>
      </c>
      <c r="AT118">
        <f t="shared" si="83"/>
        <v>0</v>
      </c>
      <c r="AU118">
        <f t="shared" si="84"/>
        <v>0</v>
      </c>
      <c r="AV118">
        <f t="shared" si="85"/>
        <v>0</v>
      </c>
      <c r="AW118">
        <f t="shared" si="86"/>
        <v>0</v>
      </c>
      <c r="AX118">
        <f t="shared" si="87"/>
        <v>0</v>
      </c>
      <c r="AY118">
        <f t="shared" si="88"/>
        <v>0</v>
      </c>
      <c r="AZ118">
        <f t="shared" si="89"/>
        <v>0</v>
      </c>
      <c r="BA118">
        <f t="shared" si="90"/>
        <v>0</v>
      </c>
      <c r="BB118">
        <f t="shared" si="91"/>
        <v>0</v>
      </c>
      <c r="BC118">
        <f t="shared" si="92"/>
        <v>0</v>
      </c>
      <c r="BD118">
        <f t="shared" si="93"/>
        <v>0</v>
      </c>
      <c r="BE118">
        <f t="shared" si="94"/>
        <v>0</v>
      </c>
      <c r="BF118">
        <f t="shared" si="95"/>
        <v>0</v>
      </c>
      <c r="BG118">
        <f t="shared" si="96"/>
        <v>0</v>
      </c>
      <c r="BI118">
        <f t="shared" si="97"/>
        <v>0</v>
      </c>
      <c r="BJ118">
        <f t="shared" si="98"/>
        <v>0</v>
      </c>
      <c r="BK118">
        <f t="shared" si="99"/>
        <v>0</v>
      </c>
      <c r="BL118">
        <f t="shared" si="100"/>
        <v>1</v>
      </c>
      <c r="BM118">
        <f t="shared" si="101"/>
        <v>1</v>
      </c>
      <c r="BN118">
        <f t="shared" si="102"/>
        <v>0</v>
      </c>
      <c r="BO118">
        <f t="shared" si="103"/>
        <v>0</v>
      </c>
      <c r="BP118">
        <f t="shared" si="104"/>
        <v>1</v>
      </c>
      <c r="BQ118">
        <f t="shared" si="105"/>
        <v>0</v>
      </c>
      <c r="BR118">
        <f t="shared" si="106"/>
        <v>0</v>
      </c>
      <c r="BS118">
        <f t="shared" si="107"/>
        <v>0</v>
      </c>
      <c r="BT118">
        <f t="shared" si="108"/>
        <v>0</v>
      </c>
      <c r="BU118">
        <f t="shared" si="109"/>
        <v>0</v>
      </c>
      <c r="BV118">
        <f t="shared" si="110"/>
        <v>1</v>
      </c>
      <c r="BW118">
        <f t="shared" si="111"/>
        <v>0</v>
      </c>
      <c r="BX118">
        <f t="shared" si="112"/>
        <v>0</v>
      </c>
      <c r="BY118">
        <f t="shared" si="113"/>
        <v>0</v>
      </c>
      <c r="BZ118">
        <f t="shared" si="114"/>
        <v>0</v>
      </c>
      <c r="CA118">
        <f t="shared" si="115"/>
        <v>0</v>
      </c>
      <c r="CB118">
        <f t="shared" si="116"/>
        <v>0</v>
      </c>
      <c r="CC118">
        <f t="shared" si="117"/>
        <v>1</v>
      </c>
      <c r="CE118">
        <f t="shared" si="118"/>
        <v>0</v>
      </c>
      <c r="CF118">
        <f t="shared" si="119"/>
        <v>0</v>
      </c>
      <c r="CG118">
        <f t="shared" si="120"/>
        <v>0</v>
      </c>
      <c r="CH118">
        <f t="shared" si="121"/>
        <v>0</v>
      </c>
      <c r="CI118">
        <f t="shared" si="122"/>
        <v>0</v>
      </c>
      <c r="CJ118">
        <f t="shared" si="123"/>
        <v>0</v>
      </c>
      <c r="CK118">
        <f t="shared" si="124"/>
        <v>0</v>
      </c>
      <c r="CL118">
        <f t="shared" si="125"/>
        <v>0</v>
      </c>
      <c r="CM118">
        <f t="shared" si="126"/>
        <v>0</v>
      </c>
      <c r="CN118">
        <f t="shared" si="127"/>
        <v>0</v>
      </c>
      <c r="CO118">
        <f t="shared" si="128"/>
        <v>0</v>
      </c>
      <c r="CP118">
        <f t="shared" si="129"/>
        <v>0</v>
      </c>
      <c r="CQ118">
        <f t="shared" si="130"/>
        <v>0</v>
      </c>
      <c r="CR118">
        <f t="shared" si="131"/>
        <v>0</v>
      </c>
      <c r="CS118">
        <f t="shared" si="132"/>
        <v>0</v>
      </c>
      <c r="CT118">
        <f t="shared" si="133"/>
        <v>0</v>
      </c>
      <c r="CU118">
        <f t="shared" si="134"/>
        <v>0</v>
      </c>
      <c r="CW118">
        <f t="shared" si="135"/>
        <v>0</v>
      </c>
      <c r="CX118">
        <f t="shared" si="136"/>
        <v>0</v>
      </c>
      <c r="CY118">
        <f t="shared" si="137"/>
        <v>0</v>
      </c>
      <c r="CZ118">
        <f t="shared" si="138"/>
        <v>0</v>
      </c>
      <c r="DA118">
        <f t="shared" si="139"/>
        <v>0</v>
      </c>
      <c r="DB118">
        <f t="shared" si="140"/>
        <v>0</v>
      </c>
      <c r="DC118">
        <f t="shared" si="141"/>
        <v>0</v>
      </c>
      <c r="DD118">
        <f t="shared" si="142"/>
        <v>0</v>
      </c>
      <c r="DE118">
        <f t="shared" si="143"/>
        <v>0</v>
      </c>
      <c r="DF118">
        <f t="shared" si="144"/>
        <v>0</v>
      </c>
      <c r="DG118">
        <f t="shared" si="145"/>
        <v>0</v>
      </c>
      <c r="DH118">
        <f t="shared" si="146"/>
        <v>0</v>
      </c>
      <c r="DI118">
        <f t="shared" si="147"/>
        <v>0</v>
      </c>
      <c r="DJ118">
        <f t="shared" si="148"/>
        <v>0</v>
      </c>
      <c r="DK118">
        <f t="shared" si="149"/>
        <v>0</v>
      </c>
      <c r="DL118">
        <f t="shared" si="150"/>
        <v>0</v>
      </c>
      <c r="DM118">
        <f t="shared" si="151"/>
        <v>0</v>
      </c>
    </row>
    <row r="119" spans="1:117" ht="12.75" hidden="1">
      <c r="A119" s="1">
        <v>117</v>
      </c>
      <c r="B119" s="7">
        <v>39238</v>
      </c>
      <c r="C119" s="8">
        <v>0.6145833333333334</v>
      </c>
      <c r="D119" s="2" t="s">
        <v>220</v>
      </c>
      <c r="E119" s="2" t="s">
        <v>80</v>
      </c>
      <c r="F119" s="2" t="s">
        <v>157</v>
      </c>
      <c r="G119" s="2">
        <v>3</v>
      </c>
      <c r="H119" s="10"/>
      <c r="I119" s="10">
        <v>1</v>
      </c>
      <c r="J119" s="10"/>
      <c r="K119" s="10"/>
      <c r="L119" s="10"/>
      <c r="M119" s="25"/>
      <c r="N119" s="25"/>
      <c r="O119" s="25"/>
      <c r="P119" s="25">
        <v>1</v>
      </c>
      <c r="Q119" s="25"/>
      <c r="R119" s="2" t="s">
        <v>307</v>
      </c>
      <c r="S119" s="9"/>
      <c r="T119" s="9">
        <v>1</v>
      </c>
      <c r="U119" s="9"/>
      <c r="V119" s="9"/>
      <c r="W119" s="9"/>
      <c r="X119" s="9"/>
      <c r="Y119" s="9"/>
      <c r="Z119" s="9"/>
      <c r="AA119" s="9"/>
      <c r="AB119" s="9">
        <v>1</v>
      </c>
      <c r="AC119" s="13">
        <v>1</v>
      </c>
      <c r="AD119" s="13"/>
      <c r="AE119" s="13"/>
      <c r="AF119" s="13"/>
      <c r="AG119" s="13"/>
      <c r="AH119" s="13"/>
      <c r="AI119" s="13">
        <v>1</v>
      </c>
      <c r="AJ119" s="13"/>
      <c r="AK119" s="2">
        <v>1</v>
      </c>
      <c r="AM119">
        <f t="shared" si="76"/>
        <v>0</v>
      </c>
      <c r="AN119">
        <f t="shared" si="77"/>
        <v>0</v>
      </c>
      <c r="AO119">
        <f t="shared" si="78"/>
        <v>0</v>
      </c>
      <c r="AP119">
        <f t="shared" si="79"/>
        <v>0</v>
      </c>
      <c r="AQ119">
        <f t="shared" si="80"/>
        <v>0</v>
      </c>
      <c r="AR119">
        <f t="shared" si="81"/>
        <v>0</v>
      </c>
      <c r="AS119">
        <f t="shared" si="82"/>
        <v>0</v>
      </c>
      <c r="AT119">
        <f t="shared" si="83"/>
        <v>0</v>
      </c>
      <c r="AU119">
        <f t="shared" si="84"/>
        <v>0</v>
      </c>
      <c r="AV119">
        <f t="shared" si="85"/>
        <v>0</v>
      </c>
      <c r="AW119">
        <f t="shared" si="86"/>
        <v>0</v>
      </c>
      <c r="AX119">
        <f t="shared" si="87"/>
        <v>0</v>
      </c>
      <c r="AY119">
        <f t="shared" si="88"/>
        <v>0</v>
      </c>
      <c r="AZ119">
        <f t="shared" si="89"/>
        <v>0</v>
      </c>
      <c r="BA119">
        <f t="shared" si="90"/>
        <v>0</v>
      </c>
      <c r="BB119">
        <f t="shared" si="91"/>
        <v>0</v>
      </c>
      <c r="BC119">
        <f t="shared" si="92"/>
        <v>0</v>
      </c>
      <c r="BD119">
        <f t="shared" si="93"/>
        <v>0</v>
      </c>
      <c r="BE119">
        <f t="shared" si="94"/>
        <v>0</v>
      </c>
      <c r="BF119">
        <f t="shared" si="95"/>
        <v>0</v>
      </c>
      <c r="BG119">
        <f t="shared" si="96"/>
        <v>0</v>
      </c>
      <c r="BI119">
        <f t="shared" si="97"/>
        <v>0</v>
      </c>
      <c r="BJ119">
        <f t="shared" si="98"/>
        <v>0</v>
      </c>
      <c r="BK119">
        <f t="shared" si="99"/>
        <v>0</v>
      </c>
      <c r="BL119">
        <f t="shared" si="100"/>
        <v>1</v>
      </c>
      <c r="BM119">
        <f t="shared" si="101"/>
        <v>0</v>
      </c>
      <c r="BN119">
        <f t="shared" si="102"/>
        <v>1</v>
      </c>
      <c r="BO119">
        <f t="shared" si="103"/>
        <v>0</v>
      </c>
      <c r="BP119">
        <f t="shared" si="104"/>
        <v>0</v>
      </c>
      <c r="BQ119">
        <f t="shared" si="105"/>
        <v>0</v>
      </c>
      <c r="BR119">
        <f t="shared" si="106"/>
        <v>0</v>
      </c>
      <c r="BS119">
        <f t="shared" si="107"/>
        <v>0</v>
      </c>
      <c r="BT119">
        <f t="shared" si="108"/>
        <v>0</v>
      </c>
      <c r="BU119">
        <f t="shared" si="109"/>
        <v>1</v>
      </c>
      <c r="BV119">
        <f t="shared" si="110"/>
        <v>1</v>
      </c>
      <c r="BW119">
        <f t="shared" si="111"/>
        <v>0</v>
      </c>
      <c r="BX119">
        <f t="shared" si="112"/>
        <v>0</v>
      </c>
      <c r="BY119">
        <f t="shared" si="113"/>
        <v>0</v>
      </c>
      <c r="BZ119">
        <f t="shared" si="114"/>
        <v>0</v>
      </c>
      <c r="CA119">
        <f t="shared" si="115"/>
        <v>0</v>
      </c>
      <c r="CB119">
        <f t="shared" si="116"/>
        <v>1</v>
      </c>
      <c r="CC119">
        <f t="shared" si="117"/>
        <v>0</v>
      </c>
      <c r="CE119">
        <f t="shared" si="118"/>
        <v>0</v>
      </c>
      <c r="CF119">
        <f t="shared" si="119"/>
        <v>0</v>
      </c>
      <c r="CG119">
        <f t="shared" si="120"/>
        <v>0</v>
      </c>
      <c r="CH119">
        <f t="shared" si="121"/>
        <v>0</v>
      </c>
      <c r="CI119">
        <f t="shared" si="122"/>
        <v>0</v>
      </c>
      <c r="CJ119">
        <f t="shared" si="123"/>
        <v>0</v>
      </c>
      <c r="CK119">
        <f t="shared" si="124"/>
        <v>0</v>
      </c>
      <c r="CL119">
        <f t="shared" si="125"/>
        <v>0</v>
      </c>
      <c r="CM119">
        <f t="shared" si="126"/>
        <v>0</v>
      </c>
      <c r="CN119">
        <f t="shared" si="127"/>
        <v>0</v>
      </c>
      <c r="CO119">
        <f t="shared" si="128"/>
        <v>0</v>
      </c>
      <c r="CP119">
        <f t="shared" si="129"/>
        <v>0</v>
      </c>
      <c r="CQ119">
        <f t="shared" si="130"/>
        <v>0</v>
      </c>
      <c r="CR119">
        <f t="shared" si="131"/>
        <v>0</v>
      </c>
      <c r="CS119">
        <f t="shared" si="132"/>
        <v>0</v>
      </c>
      <c r="CT119">
        <f t="shared" si="133"/>
        <v>0</v>
      </c>
      <c r="CU119">
        <f t="shared" si="134"/>
        <v>0</v>
      </c>
      <c r="CW119">
        <f t="shared" si="135"/>
        <v>0</v>
      </c>
      <c r="CX119">
        <f t="shared" si="136"/>
        <v>0</v>
      </c>
      <c r="CY119">
        <f t="shared" si="137"/>
        <v>0</v>
      </c>
      <c r="CZ119">
        <f t="shared" si="138"/>
        <v>0</v>
      </c>
      <c r="DA119">
        <f t="shared" si="139"/>
        <v>0</v>
      </c>
      <c r="DB119">
        <f t="shared" si="140"/>
        <v>0</v>
      </c>
      <c r="DC119">
        <f t="shared" si="141"/>
        <v>0</v>
      </c>
      <c r="DD119">
        <f t="shared" si="142"/>
        <v>0</v>
      </c>
      <c r="DE119">
        <f t="shared" si="143"/>
        <v>0</v>
      </c>
      <c r="DF119">
        <f t="shared" si="144"/>
        <v>0</v>
      </c>
      <c r="DG119">
        <f t="shared" si="145"/>
        <v>0</v>
      </c>
      <c r="DH119">
        <f t="shared" si="146"/>
        <v>0</v>
      </c>
      <c r="DI119">
        <f t="shared" si="147"/>
        <v>0</v>
      </c>
      <c r="DJ119">
        <f t="shared" si="148"/>
        <v>0</v>
      </c>
      <c r="DK119">
        <f t="shared" si="149"/>
        <v>0</v>
      </c>
      <c r="DL119">
        <f t="shared" si="150"/>
        <v>0</v>
      </c>
      <c r="DM119">
        <f t="shared" si="151"/>
        <v>0</v>
      </c>
    </row>
    <row r="120" spans="1:117" ht="12.75" hidden="1">
      <c r="A120" s="1">
        <v>118</v>
      </c>
      <c r="B120" s="7">
        <v>39238</v>
      </c>
      <c r="C120" s="8">
        <v>0.625</v>
      </c>
      <c r="D120" s="2" t="s">
        <v>220</v>
      </c>
      <c r="E120" s="2" t="s">
        <v>80</v>
      </c>
      <c r="F120" s="2" t="s">
        <v>157</v>
      </c>
      <c r="G120" s="2">
        <v>2</v>
      </c>
      <c r="H120" s="10">
        <v>1</v>
      </c>
      <c r="I120" s="10"/>
      <c r="J120" s="10"/>
      <c r="K120" s="10"/>
      <c r="L120" s="10"/>
      <c r="M120" s="25"/>
      <c r="N120" s="25"/>
      <c r="O120" s="25"/>
      <c r="P120" s="25">
        <v>1</v>
      </c>
      <c r="Q120" s="25"/>
      <c r="R120" s="2" t="s">
        <v>265</v>
      </c>
      <c r="S120" s="9">
        <v>1</v>
      </c>
      <c r="T120" s="9"/>
      <c r="U120" s="9">
        <v>1</v>
      </c>
      <c r="V120" s="9"/>
      <c r="W120" s="9"/>
      <c r="X120" s="9"/>
      <c r="Y120" s="9"/>
      <c r="Z120" s="9"/>
      <c r="AA120" s="9"/>
      <c r="AB120" s="9"/>
      <c r="AC120" s="13">
        <v>1</v>
      </c>
      <c r="AD120" s="13"/>
      <c r="AE120" s="13"/>
      <c r="AF120" s="13"/>
      <c r="AG120" s="13"/>
      <c r="AH120" s="13"/>
      <c r="AI120" s="13"/>
      <c r="AJ120" s="13">
        <v>1</v>
      </c>
      <c r="AK120" s="2">
        <v>1</v>
      </c>
      <c r="AM120">
        <f t="shared" si="76"/>
        <v>0</v>
      </c>
      <c r="AN120">
        <f t="shared" si="77"/>
        <v>0</v>
      </c>
      <c r="AO120">
        <f t="shared" si="78"/>
        <v>0</v>
      </c>
      <c r="AP120">
        <f t="shared" si="79"/>
        <v>1</v>
      </c>
      <c r="AQ120">
        <f t="shared" si="80"/>
        <v>1</v>
      </c>
      <c r="AR120">
        <f t="shared" si="81"/>
        <v>0</v>
      </c>
      <c r="AS120">
        <f t="shared" si="82"/>
        <v>1</v>
      </c>
      <c r="AT120">
        <f t="shared" si="83"/>
        <v>0</v>
      </c>
      <c r="AU120">
        <f t="shared" si="84"/>
        <v>0</v>
      </c>
      <c r="AV120">
        <f t="shared" si="85"/>
        <v>0</v>
      </c>
      <c r="AW120">
        <f t="shared" si="86"/>
        <v>0</v>
      </c>
      <c r="AX120">
        <f t="shared" si="87"/>
        <v>0</v>
      </c>
      <c r="AY120">
        <f t="shared" si="88"/>
        <v>0</v>
      </c>
      <c r="AZ120">
        <f t="shared" si="89"/>
        <v>1</v>
      </c>
      <c r="BA120">
        <f t="shared" si="90"/>
        <v>0</v>
      </c>
      <c r="BB120">
        <f t="shared" si="91"/>
        <v>0</v>
      </c>
      <c r="BC120">
        <f t="shared" si="92"/>
        <v>0</v>
      </c>
      <c r="BD120">
        <f t="shared" si="93"/>
        <v>0</v>
      </c>
      <c r="BE120">
        <f t="shared" si="94"/>
        <v>0</v>
      </c>
      <c r="BF120">
        <f t="shared" si="95"/>
        <v>0</v>
      </c>
      <c r="BG120">
        <f t="shared" si="96"/>
        <v>1</v>
      </c>
      <c r="BI120">
        <f t="shared" si="97"/>
        <v>0</v>
      </c>
      <c r="BJ120">
        <f t="shared" si="98"/>
        <v>0</v>
      </c>
      <c r="BK120">
        <f t="shared" si="99"/>
        <v>0</v>
      </c>
      <c r="BL120">
        <f t="shared" si="100"/>
        <v>0</v>
      </c>
      <c r="BM120">
        <f t="shared" si="101"/>
        <v>0</v>
      </c>
      <c r="BN120">
        <f t="shared" si="102"/>
        <v>0</v>
      </c>
      <c r="BO120">
        <f t="shared" si="103"/>
        <v>0</v>
      </c>
      <c r="BP120">
        <f t="shared" si="104"/>
        <v>0</v>
      </c>
      <c r="BQ120">
        <f t="shared" si="105"/>
        <v>0</v>
      </c>
      <c r="BR120">
        <f t="shared" si="106"/>
        <v>0</v>
      </c>
      <c r="BS120">
        <f t="shared" si="107"/>
        <v>0</v>
      </c>
      <c r="BT120">
        <f t="shared" si="108"/>
        <v>0</v>
      </c>
      <c r="BU120">
        <f t="shared" si="109"/>
        <v>0</v>
      </c>
      <c r="BV120">
        <f t="shared" si="110"/>
        <v>0</v>
      </c>
      <c r="BW120">
        <f t="shared" si="111"/>
        <v>0</v>
      </c>
      <c r="BX120">
        <f t="shared" si="112"/>
        <v>0</v>
      </c>
      <c r="BY120">
        <f t="shared" si="113"/>
        <v>0</v>
      </c>
      <c r="BZ120">
        <f t="shared" si="114"/>
        <v>0</v>
      </c>
      <c r="CA120">
        <f t="shared" si="115"/>
        <v>0</v>
      </c>
      <c r="CB120">
        <f t="shared" si="116"/>
        <v>0</v>
      </c>
      <c r="CC120">
        <f t="shared" si="117"/>
        <v>0</v>
      </c>
      <c r="CE120">
        <f t="shared" si="118"/>
        <v>0</v>
      </c>
      <c r="CF120">
        <f t="shared" si="119"/>
        <v>0</v>
      </c>
      <c r="CG120">
        <f t="shared" si="120"/>
        <v>0</v>
      </c>
      <c r="CH120">
        <f t="shared" si="121"/>
        <v>0</v>
      </c>
      <c r="CI120">
        <f t="shared" si="122"/>
        <v>0</v>
      </c>
      <c r="CJ120">
        <f t="shared" si="123"/>
        <v>0</v>
      </c>
      <c r="CK120">
        <f t="shared" si="124"/>
        <v>0</v>
      </c>
      <c r="CL120">
        <f t="shared" si="125"/>
        <v>0</v>
      </c>
      <c r="CM120">
        <f t="shared" si="126"/>
        <v>0</v>
      </c>
      <c r="CN120">
        <f t="shared" si="127"/>
        <v>0</v>
      </c>
      <c r="CO120">
        <f t="shared" si="128"/>
        <v>0</v>
      </c>
      <c r="CP120">
        <f t="shared" si="129"/>
        <v>0</v>
      </c>
      <c r="CQ120">
        <f t="shared" si="130"/>
        <v>0</v>
      </c>
      <c r="CR120">
        <f t="shared" si="131"/>
        <v>0</v>
      </c>
      <c r="CS120">
        <f t="shared" si="132"/>
        <v>0</v>
      </c>
      <c r="CT120">
        <f t="shared" si="133"/>
        <v>0</v>
      </c>
      <c r="CU120">
        <f t="shared" si="134"/>
        <v>0</v>
      </c>
      <c r="CW120">
        <f t="shared" si="135"/>
        <v>0</v>
      </c>
      <c r="CX120">
        <f t="shared" si="136"/>
        <v>0</v>
      </c>
      <c r="CY120">
        <f t="shared" si="137"/>
        <v>0</v>
      </c>
      <c r="CZ120">
        <f t="shared" si="138"/>
        <v>0</v>
      </c>
      <c r="DA120">
        <f t="shared" si="139"/>
        <v>0</v>
      </c>
      <c r="DB120">
        <f t="shared" si="140"/>
        <v>0</v>
      </c>
      <c r="DC120">
        <f t="shared" si="141"/>
        <v>0</v>
      </c>
      <c r="DD120">
        <f t="shared" si="142"/>
        <v>0</v>
      </c>
      <c r="DE120">
        <f t="shared" si="143"/>
        <v>0</v>
      </c>
      <c r="DF120">
        <f t="shared" si="144"/>
        <v>0</v>
      </c>
      <c r="DG120">
        <f t="shared" si="145"/>
        <v>0</v>
      </c>
      <c r="DH120">
        <f t="shared" si="146"/>
        <v>0</v>
      </c>
      <c r="DI120">
        <f t="shared" si="147"/>
        <v>0</v>
      </c>
      <c r="DJ120">
        <f t="shared" si="148"/>
        <v>0</v>
      </c>
      <c r="DK120">
        <f t="shared" si="149"/>
        <v>0</v>
      </c>
      <c r="DL120">
        <f t="shared" si="150"/>
        <v>0</v>
      </c>
      <c r="DM120">
        <f t="shared" si="151"/>
        <v>0</v>
      </c>
    </row>
    <row r="121" spans="1:117" ht="12.75" hidden="1">
      <c r="A121" s="1">
        <v>119</v>
      </c>
      <c r="B121" s="7">
        <v>39238</v>
      </c>
      <c r="C121" s="8">
        <v>0.6354166666666666</v>
      </c>
      <c r="D121" s="2" t="s">
        <v>220</v>
      </c>
      <c r="E121" s="2" t="s">
        <v>80</v>
      </c>
      <c r="F121" s="2" t="s">
        <v>157</v>
      </c>
      <c r="G121" s="2">
        <v>1</v>
      </c>
      <c r="H121" s="10"/>
      <c r="I121" s="10"/>
      <c r="J121" s="10">
        <v>1</v>
      </c>
      <c r="K121" s="10"/>
      <c r="L121" s="10"/>
      <c r="M121" s="25"/>
      <c r="N121" s="25"/>
      <c r="O121" s="25"/>
      <c r="P121" s="25"/>
      <c r="Q121" s="25">
        <v>1</v>
      </c>
      <c r="R121" s="2" t="s">
        <v>265</v>
      </c>
      <c r="S121" s="9"/>
      <c r="T121" s="9">
        <v>1</v>
      </c>
      <c r="U121" s="9"/>
      <c r="V121" s="9"/>
      <c r="W121" s="9"/>
      <c r="X121" s="9"/>
      <c r="Y121" s="9"/>
      <c r="Z121" s="9"/>
      <c r="AA121" s="9"/>
      <c r="AB121" s="9">
        <v>1</v>
      </c>
      <c r="AC121" s="13">
        <v>1</v>
      </c>
      <c r="AD121" s="13"/>
      <c r="AE121" s="13"/>
      <c r="AF121" s="13"/>
      <c r="AG121" s="13"/>
      <c r="AH121" s="13"/>
      <c r="AI121" s="13"/>
      <c r="AJ121" s="13">
        <v>1</v>
      </c>
      <c r="AK121" s="2">
        <v>0</v>
      </c>
      <c r="AM121">
        <f t="shared" si="76"/>
        <v>0</v>
      </c>
      <c r="AN121">
        <f t="shared" si="77"/>
        <v>0</v>
      </c>
      <c r="AO121">
        <f t="shared" si="78"/>
        <v>0</v>
      </c>
      <c r="AP121">
        <f t="shared" si="79"/>
        <v>0</v>
      </c>
      <c r="AQ121">
        <f t="shared" si="80"/>
        <v>0</v>
      </c>
      <c r="AR121">
        <f t="shared" si="81"/>
        <v>0</v>
      </c>
      <c r="AS121">
        <f t="shared" si="82"/>
        <v>0</v>
      </c>
      <c r="AT121">
        <f t="shared" si="83"/>
        <v>0</v>
      </c>
      <c r="AU121">
        <f t="shared" si="84"/>
        <v>0</v>
      </c>
      <c r="AV121">
        <f t="shared" si="85"/>
        <v>0</v>
      </c>
      <c r="AW121">
        <f t="shared" si="86"/>
        <v>0</v>
      </c>
      <c r="AX121">
        <f t="shared" si="87"/>
        <v>0</v>
      </c>
      <c r="AY121">
        <f t="shared" si="88"/>
        <v>0</v>
      </c>
      <c r="AZ121">
        <f t="shared" si="89"/>
        <v>0</v>
      </c>
      <c r="BA121">
        <f t="shared" si="90"/>
        <v>0</v>
      </c>
      <c r="BB121">
        <f t="shared" si="91"/>
        <v>0</v>
      </c>
      <c r="BC121">
        <f t="shared" si="92"/>
        <v>0</v>
      </c>
      <c r="BD121">
        <f t="shared" si="93"/>
        <v>0</v>
      </c>
      <c r="BE121">
        <f t="shared" si="94"/>
        <v>0</v>
      </c>
      <c r="BF121">
        <f t="shared" si="95"/>
        <v>0</v>
      </c>
      <c r="BG121">
        <f t="shared" si="96"/>
        <v>0</v>
      </c>
      <c r="BI121">
        <f t="shared" si="97"/>
        <v>0</v>
      </c>
      <c r="BJ121">
        <f t="shared" si="98"/>
        <v>0</v>
      </c>
      <c r="BK121">
        <f t="shared" si="99"/>
        <v>0</v>
      </c>
      <c r="BL121">
        <f t="shared" si="100"/>
        <v>0</v>
      </c>
      <c r="BM121">
        <f t="shared" si="101"/>
        <v>0</v>
      </c>
      <c r="BN121">
        <f t="shared" si="102"/>
        <v>0</v>
      </c>
      <c r="BO121">
        <f t="shared" si="103"/>
        <v>0</v>
      </c>
      <c r="BP121">
        <f t="shared" si="104"/>
        <v>0</v>
      </c>
      <c r="BQ121">
        <f t="shared" si="105"/>
        <v>0</v>
      </c>
      <c r="BR121">
        <f t="shared" si="106"/>
        <v>0</v>
      </c>
      <c r="BS121">
        <f t="shared" si="107"/>
        <v>0</v>
      </c>
      <c r="BT121">
        <f t="shared" si="108"/>
        <v>0</v>
      </c>
      <c r="BU121">
        <f t="shared" si="109"/>
        <v>0</v>
      </c>
      <c r="BV121">
        <f t="shared" si="110"/>
        <v>0</v>
      </c>
      <c r="BW121">
        <f t="shared" si="111"/>
        <v>0</v>
      </c>
      <c r="BX121">
        <f t="shared" si="112"/>
        <v>0</v>
      </c>
      <c r="BY121">
        <f t="shared" si="113"/>
        <v>0</v>
      </c>
      <c r="BZ121">
        <f t="shared" si="114"/>
        <v>0</v>
      </c>
      <c r="CA121">
        <f t="shared" si="115"/>
        <v>0</v>
      </c>
      <c r="CB121">
        <f t="shared" si="116"/>
        <v>0</v>
      </c>
      <c r="CC121">
        <f t="shared" si="117"/>
        <v>0</v>
      </c>
      <c r="CE121">
        <f t="shared" si="118"/>
        <v>0</v>
      </c>
      <c r="CF121">
        <f t="shared" si="119"/>
        <v>1</v>
      </c>
      <c r="CG121">
        <f t="shared" si="120"/>
        <v>0</v>
      </c>
      <c r="CH121">
        <f t="shared" si="121"/>
        <v>0</v>
      </c>
      <c r="CI121">
        <f t="shared" si="122"/>
        <v>0</v>
      </c>
      <c r="CJ121">
        <f t="shared" si="123"/>
        <v>0</v>
      </c>
      <c r="CK121">
        <f t="shared" si="124"/>
        <v>0</v>
      </c>
      <c r="CL121">
        <f t="shared" si="125"/>
        <v>0</v>
      </c>
      <c r="CM121">
        <f t="shared" si="126"/>
        <v>1</v>
      </c>
      <c r="CN121">
        <f t="shared" si="127"/>
        <v>1</v>
      </c>
      <c r="CO121">
        <f t="shared" si="128"/>
        <v>0</v>
      </c>
      <c r="CP121">
        <f t="shared" si="129"/>
        <v>0</v>
      </c>
      <c r="CQ121">
        <f t="shared" si="130"/>
        <v>0</v>
      </c>
      <c r="CR121">
        <f t="shared" si="131"/>
        <v>0</v>
      </c>
      <c r="CS121">
        <f t="shared" si="132"/>
        <v>0</v>
      </c>
      <c r="CT121">
        <f t="shared" si="133"/>
        <v>0</v>
      </c>
      <c r="CU121">
        <f t="shared" si="134"/>
        <v>1</v>
      </c>
      <c r="CW121">
        <f t="shared" si="135"/>
        <v>0</v>
      </c>
      <c r="CX121">
        <f t="shared" si="136"/>
        <v>0</v>
      </c>
      <c r="CY121">
        <f t="shared" si="137"/>
        <v>0</v>
      </c>
      <c r="CZ121">
        <f t="shared" si="138"/>
        <v>0</v>
      </c>
      <c r="DA121">
        <f t="shared" si="139"/>
        <v>0</v>
      </c>
      <c r="DB121">
        <f t="shared" si="140"/>
        <v>0</v>
      </c>
      <c r="DC121">
        <f t="shared" si="141"/>
        <v>0</v>
      </c>
      <c r="DD121">
        <f t="shared" si="142"/>
        <v>0</v>
      </c>
      <c r="DE121">
        <f t="shared" si="143"/>
        <v>0</v>
      </c>
      <c r="DF121">
        <f t="shared" si="144"/>
        <v>0</v>
      </c>
      <c r="DG121">
        <f t="shared" si="145"/>
        <v>0</v>
      </c>
      <c r="DH121">
        <f t="shared" si="146"/>
        <v>0</v>
      </c>
      <c r="DI121">
        <f t="shared" si="147"/>
        <v>0</v>
      </c>
      <c r="DJ121">
        <f t="shared" si="148"/>
        <v>0</v>
      </c>
      <c r="DK121">
        <f t="shared" si="149"/>
        <v>0</v>
      </c>
      <c r="DL121">
        <f t="shared" si="150"/>
        <v>0</v>
      </c>
      <c r="DM121">
        <f t="shared" si="151"/>
        <v>0</v>
      </c>
    </row>
    <row r="122" spans="1:117" ht="12.75" hidden="1">
      <c r="A122" s="1">
        <v>120</v>
      </c>
      <c r="B122" s="7">
        <v>39238</v>
      </c>
      <c r="C122" s="8">
        <v>0.65625</v>
      </c>
      <c r="D122" s="2" t="s">
        <v>220</v>
      </c>
      <c r="E122" s="2" t="s">
        <v>75</v>
      </c>
      <c r="F122" s="2" t="s">
        <v>157</v>
      </c>
      <c r="G122" s="2">
        <v>3</v>
      </c>
      <c r="H122" s="10">
        <v>1</v>
      </c>
      <c r="I122" s="10"/>
      <c r="J122" s="10"/>
      <c r="K122" s="10"/>
      <c r="L122" s="10"/>
      <c r="M122" s="25"/>
      <c r="N122" s="25"/>
      <c r="O122" s="25">
        <v>1</v>
      </c>
      <c r="P122" s="25"/>
      <c r="Q122" s="25"/>
      <c r="R122" s="2" t="s">
        <v>308</v>
      </c>
      <c r="S122" s="9">
        <v>1</v>
      </c>
      <c r="T122" s="9"/>
      <c r="U122" s="9"/>
      <c r="V122" s="9"/>
      <c r="W122" s="9"/>
      <c r="X122" s="9">
        <v>1</v>
      </c>
      <c r="Y122" s="9"/>
      <c r="Z122" s="9"/>
      <c r="AA122" s="9"/>
      <c r="AB122" s="9"/>
      <c r="AC122" s="13">
        <v>1</v>
      </c>
      <c r="AD122" s="13"/>
      <c r="AE122" s="13"/>
      <c r="AF122" s="13"/>
      <c r="AG122" s="13"/>
      <c r="AH122" s="13"/>
      <c r="AI122" s="13"/>
      <c r="AJ122" s="13">
        <v>1</v>
      </c>
      <c r="AK122" s="2">
        <v>1</v>
      </c>
      <c r="AM122">
        <f t="shared" si="76"/>
        <v>0</v>
      </c>
      <c r="AN122">
        <f t="shared" si="77"/>
        <v>0</v>
      </c>
      <c r="AO122">
        <f t="shared" si="78"/>
        <v>1</v>
      </c>
      <c r="AP122">
        <f t="shared" si="79"/>
        <v>0</v>
      </c>
      <c r="AQ122">
        <f t="shared" si="80"/>
        <v>1</v>
      </c>
      <c r="AR122">
        <f t="shared" si="81"/>
        <v>0</v>
      </c>
      <c r="AS122">
        <f t="shared" si="82"/>
        <v>0</v>
      </c>
      <c r="AT122">
        <f t="shared" si="83"/>
        <v>0</v>
      </c>
      <c r="AU122">
        <f t="shared" si="84"/>
        <v>0</v>
      </c>
      <c r="AV122">
        <f t="shared" si="85"/>
        <v>1</v>
      </c>
      <c r="AW122">
        <f t="shared" si="86"/>
        <v>0</v>
      </c>
      <c r="AX122">
        <f t="shared" si="87"/>
        <v>0</v>
      </c>
      <c r="AY122">
        <f t="shared" si="88"/>
        <v>0</v>
      </c>
      <c r="AZ122">
        <f t="shared" si="89"/>
        <v>1</v>
      </c>
      <c r="BA122">
        <f t="shared" si="90"/>
        <v>0</v>
      </c>
      <c r="BB122">
        <f t="shared" si="91"/>
        <v>0</v>
      </c>
      <c r="BC122">
        <f t="shared" si="92"/>
        <v>0</v>
      </c>
      <c r="BD122">
        <f t="shared" si="93"/>
        <v>0</v>
      </c>
      <c r="BE122">
        <f t="shared" si="94"/>
        <v>0</v>
      </c>
      <c r="BF122">
        <f t="shared" si="95"/>
        <v>0</v>
      </c>
      <c r="BG122">
        <f t="shared" si="96"/>
        <v>1</v>
      </c>
      <c r="BI122">
        <f t="shared" si="97"/>
        <v>0</v>
      </c>
      <c r="BJ122">
        <f t="shared" si="98"/>
        <v>0</v>
      </c>
      <c r="BK122">
        <f t="shared" si="99"/>
        <v>0</v>
      </c>
      <c r="BL122">
        <f t="shared" si="100"/>
        <v>0</v>
      </c>
      <c r="BM122">
        <f t="shared" si="101"/>
        <v>0</v>
      </c>
      <c r="BN122">
        <f t="shared" si="102"/>
        <v>0</v>
      </c>
      <c r="BO122">
        <f t="shared" si="103"/>
        <v>0</v>
      </c>
      <c r="BP122">
        <f t="shared" si="104"/>
        <v>0</v>
      </c>
      <c r="BQ122">
        <f t="shared" si="105"/>
        <v>0</v>
      </c>
      <c r="BR122">
        <f t="shared" si="106"/>
        <v>0</v>
      </c>
      <c r="BS122">
        <f t="shared" si="107"/>
        <v>0</v>
      </c>
      <c r="BT122">
        <f t="shared" si="108"/>
        <v>0</v>
      </c>
      <c r="BU122">
        <f t="shared" si="109"/>
        <v>0</v>
      </c>
      <c r="BV122">
        <f t="shared" si="110"/>
        <v>0</v>
      </c>
      <c r="BW122">
        <f t="shared" si="111"/>
        <v>0</v>
      </c>
      <c r="BX122">
        <f t="shared" si="112"/>
        <v>0</v>
      </c>
      <c r="BY122">
        <f t="shared" si="113"/>
        <v>0</v>
      </c>
      <c r="BZ122">
        <f t="shared" si="114"/>
        <v>0</v>
      </c>
      <c r="CA122">
        <f t="shared" si="115"/>
        <v>0</v>
      </c>
      <c r="CB122">
        <f t="shared" si="116"/>
        <v>0</v>
      </c>
      <c r="CC122">
        <f t="shared" si="117"/>
        <v>0</v>
      </c>
      <c r="CE122">
        <f t="shared" si="118"/>
        <v>0</v>
      </c>
      <c r="CF122">
        <f t="shared" si="119"/>
        <v>0</v>
      </c>
      <c r="CG122">
        <f t="shared" si="120"/>
        <v>0</v>
      </c>
      <c r="CH122">
        <f t="shared" si="121"/>
        <v>0</v>
      </c>
      <c r="CI122">
        <f t="shared" si="122"/>
        <v>0</v>
      </c>
      <c r="CJ122">
        <f t="shared" si="123"/>
        <v>0</v>
      </c>
      <c r="CK122">
        <f t="shared" si="124"/>
        <v>0</v>
      </c>
      <c r="CL122">
        <f t="shared" si="125"/>
        <v>0</v>
      </c>
      <c r="CM122">
        <f t="shared" si="126"/>
        <v>0</v>
      </c>
      <c r="CN122">
        <f t="shared" si="127"/>
        <v>0</v>
      </c>
      <c r="CO122">
        <f t="shared" si="128"/>
        <v>0</v>
      </c>
      <c r="CP122">
        <f t="shared" si="129"/>
        <v>0</v>
      </c>
      <c r="CQ122">
        <f t="shared" si="130"/>
        <v>0</v>
      </c>
      <c r="CR122">
        <f t="shared" si="131"/>
        <v>0</v>
      </c>
      <c r="CS122">
        <f t="shared" si="132"/>
        <v>0</v>
      </c>
      <c r="CT122">
        <f t="shared" si="133"/>
        <v>0</v>
      </c>
      <c r="CU122">
        <f t="shared" si="134"/>
        <v>0</v>
      </c>
      <c r="CW122">
        <f t="shared" si="135"/>
        <v>0</v>
      </c>
      <c r="CX122">
        <f t="shared" si="136"/>
        <v>0</v>
      </c>
      <c r="CY122">
        <f t="shared" si="137"/>
        <v>0</v>
      </c>
      <c r="CZ122">
        <f t="shared" si="138"/>
        <v>0</v>
      </c>
      <c r="DA122">
        <f t="shared" si="139"/>
        <v>0</v>
      </c>
      <c r="DB122">
        <f t="shared" si="140"/>
        <v>0</v>
      </c>
      <c r="DC122">
        <f t="shared" si="141"/>
        <v>0</v>
      </c>
      <c r="DD122">
        <f t="shared" si="142"/>
        <v>0</v>
      </c>
      <c r="DE122">
        <f t="shared" si="143"/>
        <v>0</v>
      </c>
      <c r="DF122">
        <f t="shared" si="144"/>
        <v>0</v>
      </c>
      <c r="DG122">
        <f t="shared" si="145"/>
        <v>0</v>
      </c>
      <c r="DH122">
        <f t="shared" si="146"/>
        <v>0</v>
      </c>
      <c r="DI122">
        <f t="shared" si="147"/>
        <v>0</v>
      </c>
      <c r="DJ122">
        <f t="shared" si="148"/>
        <v>0</v>
      </c>
      <c r="DK122">
        <f t="shared" si="149"/>
        <v>0</v>
      </c>
      <c r="DL122">
        <f t="shared" si="150"/>
        <v>0</v>
      </c>
      <c r="DM122">
        <f t="shared" si="151"/>
        <v>0</v>
      </c>
    </row>
    <row r="123" spans="1:117" ht="12.75" hidden="1">
      <c r="A123" s="1">
        <v>121</v>
      </c>
      <c r="B123" s="7">
        <v>39238</v>
      </c>
      <c r="C123" s="8">
        <v>0.6666666666666666</v>
      </c>
      <c r="D123" s="2" t="s">
        <v>220</v>
      </c>
      <c r="E123" s="2" t="s">
        <v>75</v>
      </c>
      <c r="F123" s="2" t="s">
        <v>157</v>
      </c>
      <c r="G123" s="2">
        <v>2</v>
      </c>
      <c r="H123" s="10">
        <v>1</v>
      </c>
      <c r="I123" s="10"/>
      <c r="J123" s="10"/>
      <c r="K123" s="10"/>
      <c r="L123" s="10"/>
      <c r="M123" s="25">
        <v>1</v>
      </c>
      <c r="N123" s="25"/>
      <c r="O123" s="25"/>
      <c r="P123" s="25"/>
      <c r="Q123" s="25"/>
      <c r="R123" s="2" t="s">
        <v>309</v>
      </c>
      <c r="S123" s="9">
        <v>1</v>
      </c>
      <c r="T123" s="9"/>
      <c r="U123" s="9"/>
      <c r="V123" s="9"/>
      <c r="W123" s="9">
        <v>1</v>
      </c>
      <c r="X123" s="9"/>
      <c r="Y123" s="9"/>
      <c r="Z123" s="9"/>
      <c r="AA123" s="9"/>
      <c r="AB123" s="9"/>
      <c r="AC123" s="13">
        <v>1</v>
      </c>
      <c r="AD123" s="13"/>
      <c r="AE123" s="13">
        <v>1</v>
      </c>
      <c r="AF123" s="13"/>
      <c r="AG123" s="13"/>
      <c r="AH123" s="13"/>
      <c r="AI123" s="13">
        <v>1</v>
      </c>
      <c r="AJ123" s="13"/>
      <c r="AK123" s="2">
        <v>1</v>
      </c>
      <c r="AM123">
        <f t="shared" si="76"/>
        <v>1</v>
      </c>
      <c r="AN123">
        <f t="shared" si="77"/>
        <v>0</v>
      </c>
      <c r="AO123">
        <f t="shared" si="78"/>
        <v>0</v>
      </c>
      <c r="AP123">
        <f t="shared" si="79"/>
        <v>0</v>
      </c>
      <c r="AQ123">
        <f t="shared" si="80"/>
        <v>1</v>
      </c>
      <c r="AR123">
        <f t="shared" si="81"/>
        <v>0</v>
      </c>
      <c r="AS123">
        <f t="shared" si="82"/>
        <v>0</v>
      </c>
      <c r="AT123">
        <f t="shared" si="83"/>
        <v>0</v>
      </c>
      <c r="AU123">
        <f t="shared" si="84"/>
        <v>1</v>
      </c>
      <c r="AV123">
        <f t="shared" si="85"/>
        <v>0</v>
      </c>
      <c r="AW123">
        <f t="shared" si="86"/>
        <v>0</v>
      </c>
      <c r="AX123">
        <f t="shared" si="87"/>
        <v>0</v>
      </c>
      <c r="AY123">
        <f t="shared" si="88"/>
        <v>0</v>
      </c>
      <c r="AZ123">
        <f t="shared" si="89"/>
        <v>1</v>
      </c>
      <c r="BA123">
        <f t="shared" si="90"/>
        <v>0</v>
      </c>
      <c r="BB123">
        <f t="shared" si="91"/>
        <v>1</v>
      </c>
      <c r="BC123">
        <f t="shared" si="92"/>
        <v>0</v>
      </c>
      <c r="BD123">
        <f t="shared" si="93"/>
        <v>0</v>
      </c>
      <c r="BE123">
        <f t="shared" si="94"/>
        <v>0</v>
      </c>
      <c r="BF123">
        <f t="shared" si="95"/>
        <v>1</v>
      </c>
      <c r="BG123">
        <f t="shared" si="96"/>
        <v>0</v>
      </c>
      <c r="BI123">
        <f t="shared" si="97"/>
        <v>0</v>
      </c>
      <c r="BJ123">
        <f t="shared" si="98"/>
        <v>0</v>
      </c>
      <c r="BK123">
        <f t="shared" si="99"/>
        <v>0</v>
      </c>
      <c r="BL123">
        <f t="shared" si="100"/>
        <v>0</v>
      </c>
      <c r="BM123">
        <f t="shared" si="101"/>
        <v>0</v>
      </c>
      <c r="BN123">
        <f t="shared" si="102"/>
        <v>0</v>
      </c>
      <c r="BO123">
        <f t="shared" si="103"/>
        <v>0</v>
      </c>
      <c r="BP123">
        <f t="shared" si="104"/>
        <v>0</v>
      </c>
      <c r="BQ123">
        <f t="shared" si="105"/>
        <v>0</v>
      </c>
      <c r="BR123">
        <f t="shared" si="106"/>
        <v>0</v>
      </c>
      <c r="BS123">
        <f t="shared" si="107"/>
        <v>0</v>
      </c>
      <c r="BT123">
        <f t="shared" si="108"/>
        <v>0</v>
      </c>
      <c r="BU123">
        <f t="shared" si="109"/>
        <v>0</v>
      </c>
      <c r="BV123">
        <f t="shared" si="110"/>
        <v>0</v>
      </c>
      <c r="BW123">
        <f t="shared" si="111"/>
        <v>0</v>
      </c>
      <c r="BX123">
        <f t="shared" si="112"/>
        <v>0</v>
      </c>
      <c r="BY123">
        <f t="shared" si="113"/>
        <v>0</v>
      </c>
      <c r="BZ123">
        <f t="shared" si="114"/>
        <v>0</v>
      </c>
      <c r="CA123">
        <f t="shared" si="115"/>
        <v>0</v>
      </c>
      <c r="CB123">
        <f t="shared" si="116"/>
        <v>0</v>
      </c>
      <c r="CC123">
        <f t="shared" si="117"/>
        <v>0</v>
      </c>
      <c r="CE123">
        <f t="shared" si="118"/>
        <v>0</v>
      </c>
      <c r="CF123">
        <f t="shared" si="119"/>
        <v>0</v>
      </c>
      <c r="CG123">
        <f t="shared" si="120"/>
        <v>0</v>
      </c>
      <c r="CH123">
        <f t="shared" si="121"/>
        <v>0</v>
      </c>
      <c r="CI123">
        <f t="shared" si="122"/>
        <v>0</v>
      </c>
      <c r="CJ123">
        <f t="shared" si="123"/>
        <v>0</v>
      </c>
      <c r="CK123">
        <f t="shared" si="124"/>
        <v>0</v>
      </c>
      <c r="CL123">
        <f t="shared" si="125"/>
        <v>0</v>
      </c>
      <c r="CM123">
        <f t="shared" si="126"/>
        <v>0</v>
      </c>
      <c r="CN123">
        <f t="shared" si="127"/>
        <v>0</v>
      </c>
      <c r="CO123">
        <f t="shared" si="128"/>
        <v>0</v>
      </c>
      <c r="CP123">
        <f t="shared" si="129"/>
        <v>0</v>
      </c>
      <c r="CQ123">
        <f t="shared" si="130"/>
        <v>0</v>
      </c>
      <c r="CR123">
        <f t="shared" si="131"/>
        <v>0</v>
      </c>
      <c r="CS123">
        <f t="shared" si="132"/>
        <v>0</v>
      </c>
      <c r="CT123">
        <f t="shared" si="133"/>
        <v>0</v>
      </c>
      <c r="CU123">
        <f t="shared" si="134"/>
        <v>0</v>
      </c>
      <c r="CW123">
        <f t="shared" si="135"/>
        <v>0</v>
      </c>
      <c r="CX123">
        <f t="shared" si="136"/>
        <v>0</v>
      </c>
      <c r="CY123">
        <f t="shared" si="137"/>
        <v>0</v>
      </c>
      <c r="CZ123">
        <f t="shared" si="138"/>
        <v>0</v>
      </c>
      <c r="DA123">
        <f t="shared" si="139"/>
        <v>0</v>
      </c>
      <c r="DB123">
        <f t="shared" si="140"/>
        <v>0</v>
      </c>
      <c r="DC123">
        <f t="shared" si="141"/>
        <v>0</v>
      </c>
      <c r="DD123">
        <f t="shared" si="142"/>
        <v>0</v>
      </c>
      <c r="DE123">
        <f t="shared" si="143"/>
        <v>0</v>
      </c>
      <c r="DF123">
        <f t="shared" si="144"/>
        <v>0</v>
      </c>
      <c r="DG123">
        <f t="shared" si="145"/>
        <v>0</v>
      </c>
      <c r="DH123">
        <f t="shared" si="146"/>
        <v>0</v>
      </c>
      <c r="DI123">
        <f t="shared" si="147"/>
        <v>0</v>
      </c>
      <c r="DJ123">
        <f t="shared" si="148"/>
        <v>0</v>
      </c>
      <c r="DK123">
        <f t="shared" si="149"/>
        <v>0</v>
      </c>
      <c r="DL123">
        <f t="shared" si="150"/>
        <v>0</v>
      </c>
      <c r="DM123">
        <f t="shared" si="151"/>
        <v>0</v>
      </c>
    </row>
    <row r="124" spans="1:117" ht="12.75" hidden="1">
      <c r="A124" s="1">
        <v>122</v>
      </c>
      <c r="B124" s="7">
        <v>39238</v>
      </c>
      <c r="C124" s="8">
        <v>0.6770833333333334</v>
      </c>
      <c r="D124" s="2" t="s">
        <v>220</v>
      </c>
      <c r="E124" s="2" t="s">
        <v>75</v>
      </c>
      <c r="F124" s="2" t="s">
        <v>157</v>
      </c>
      <c r="G124" s="2">
        <v>1</v>
      </c>
      <c r="H124" s="10">
        <v>1</v>
      </c>
      <c r="I124" s="10"/>
      <c r="J124" s="10"/>
      <c r="K124" s="10"/>
      <c r="L124" s="10"/>
      <c r="M124" s="25"/>
      <c r="N124" s="25">
        <v>1</v>
      </c>
      <c r="O124" s="25"/>
      <c r="P124" s="25"/>
      <c r="Q124" s="25"/>
      <c r="R124" s="2" t="s">
        <v>310</v>
      </c>
      <c r="S124" s="9">
        <v>1</v>
      </c>
      <c r="T124" s="9"/>
      <c r="U124" s="9"/>
      <c r="V124" s="9">
        <v>1</v>
      </c>
      <c r="W124" s="9"/>
      <c r="X124" s="9"/>
      <c r="Y124" s="9"/>
      <c r="Z124" s="9"/>
      <c r="AA124" s="9"/>
      <c r="AB124" s="9"/>
      <c r="AC124" s="13">
        <v>1</v>
      </c>
      <c r="AD124" s="13"/>
      <c r="AE124" s="13"/>
      <c r="AF124" s="13"/>
      <c r="AG124" s="13"/>
      <c r="AH124" s="13"/>
      <c r="AI124" s="13"/>
      <c r="AJ124" s="13">
        <v>1</v>
      </c>
      <c r="AK124" s="2">
        <v>0</v>
      </c>
      <c r="AM124">
        <f t="shared" si="76"/>
        <v>0</v>
      </c>
      <c r="AN124">
        <f t="shared" si="77"/>
        <v>1</v>
      </c>
      <c r="AO124">
        <f t="shared" si="78"/>
        <v>0</v>
      </c>
      <c r="AP124">
        <f t="shared" si="79"/>
        <v>0</v>
      </c>
      <c r="AQ124">
        <f t="shared" si="80"/>
        <v>1</v>
      </c>
      <c r="AR124">
        <f t="shared" si="81"/>
        <v>0</v>
      </c>
      <c r="AS124">
        <f t="shared" si="82"/>
        <v>0</v>
      </c>
      <c r="AT124">
        <f t="shared" si="83"/>
        <v>1</v>
      </c>
      <c r="AU124">
        <f t="shared" si="84"/>
        <v>0</v>
      </c>
      <c r="AV124">
        <f t="shared" si="85"/>
        <v>0</v>
      </c>
      <c r="AW124">
        <f t="shared" si="86"/>
        <v>0</v>
      </c>
      <c r="AX124">
        <f t="shared" si="87"/>
        <v>0</v>
      </c>
      <c r="AY124">
        <f t="shared" si="88"/>
        <v>0</v>
      </c>
      <c r="AZ124">
        <f t="shared" si="89"/>
        <v>1</v>
      </c>
      <c r="BA124">
        <f t="shared" si="90"/>
        <v>0</v>
      </c>
      <c r="BB124">
        <f t="shared" si="91"/>
        <v>0</v>
      </c>
      <c r="BC124">
        <f t="shared" si="92"/>
        <v>0</v>
      </c>
      <c r="BD124">
        <f t="shared" si="93"/>
        <v>0</v>
      </c>
      <c r="BE124">
        <f t="shared" si="94"/>
        <v>0</v>
      </c>
      <c r="BF124">
        <f t="shared" si="95"/>
        <v>0</v>
      </c>
      <c r="BG124">
        <f t="shared" si="96"/>
        <v>1</v>
      </c>
      <c r="BI124">
        <f t="shared" si="97"/>
        <v>0</v>
      </c>
      <c r="BJ124">
        <f t="shared" si="98"/>
        <v>0</v>
      </c>
      <c r="BK124">
        <f t="shared" si="99"/>
        <v>0</v>
      </c>
      <c r="BL124">
        <f t="shared" si="100"/>
        <v>0</v>
      </c>
      <c r="BM124">
        <f t="shared" si="101"/>
        <v>0</v>
      </c>
      <c r="BN124">
        <f t="shared" si="102"/>
        <v>0</v>
      </c>
      <c r="BO124">
        <f t="shared" si="103"/>
        <v>0</v>
      </c>
      <c r="BP124">
        <f t="shared" si="104"/>
        <v>0</v>
      </c>
      <c r="BQ124">
        <f t="shared" si="105"/>
        <v>0</v>
      </c>
      <c r="BR124">
        <f t="shared" si="106"/>
        <v>0</v>
      </c>
      <c r="BS124">
        <f t="shared" si="107"/>
        <v>0</v>
      </c>
      <c r="BT124">
        <f t="shared" si="108"/>
        <v>0</v>
      </c>
      <c r="BU124">
        <f t="shared" si="109"/>
        <v>0</v>
      </c>
      <c r="BV124">
        <f t="shared" si="110"/>
        <v>0</v>
      </c>
      <c r="BW124">
        <f t="shared" si="111"/>
        <v>0</v>
      </c>
      <c r="BX124">
        <f t="shared" si="112"/>
        <v>0</v>
      </c>
      <c r="BY124">
        <f t="shared" si="113"/>
        <v>0</v>
      </c>
      <c r="BZ124">
        <f t="shared" si="114"/>
        <v>0</v>
      </c>
      <c r="CA124">
        <f t="shared" si="115"/>
        <v>0</v>
      </c>
      <c r="CB124">
        <f t="shared" si="116"/>
        <v>0</v>
      </c>
      <c r="CC124">
        <f t="shared" si="117"/>
        <v>0</v>
      </c>
      <c r="CE124">
        <f t="shared" si="118"/>
        <v>0</v>
      </c>
      <c r="CF124">
        <f t="shared" si="119"/>
        <v>0</v>
      </c>
      <c r="CG124">
        <f t="shared" si="120"/>
        <v>0</v>
      </c>
      <c r="CH124">
        <f t="shared" si="121"/>
        <v>0</v>
      </c>
      <c r="CI124">
        <f t="shared" si="122"/>
        <v>0</v>
      </c>
      <c r="CJ124">
        <f t="shared" si="123"/>
        <v>0</v>
      </c>
      <c r="CK124">
        <f t="shared" si="124"/>
        <v>0</v>
      </c>
      <c r="CL124">
        <f t="shared" si="125"/>
        <v>0</v>
      </c>
      <c r="CM124">
        <f t="shared" si="126"/>
        <v>0</v>
      </c>
      <c r="CN124">
        <f t="shared" si="127"/>
        <v>0</v>
      </c>
      <c r="CO124">
        <f t="shared" si="128"/>
        <v>0</v>
      </c>
      <c r="CP124">
        <f t="shared" si="129"/>
        <v>0</v>
      </c>
      <c r="CQ124">
        <f t="shared" si="130"/>
        <v>0</v>
      </c>
      <c r="CR124">
        <f t="shared" si="131"/>
        <v>0</v>
      </c>
      <c r="CS124">
        <f t="shared" si="132"/>
        <v>0</v>
      </c>
      <c r="CT124">
        <f t="shared" si="133"/>
        <v>0</v>
      </c>
      <c r="CU124">
        <f t="shared" si="134"/>
        <v>0</v>
      </c>
      <c r="CW124">
        <f t="shared" si="135"/>
        <v>0</v>
      </c>
      <c r="CX124">
        <f t="shared" si="136"/>
        <v>0</v>
      </c>
      <c r="CY124">
        <f t="shared" si="137"/>
        <v>0</v>
      </c>
      <c r="CZ124">
        <f t="shared" si="138"/>
        <v>0</v>
      </c>
      <c r="DA124">
        <f t="shared" si="139"/>
        <v>0</v>
      </c>
      <c r="DB124">
        <f t="shared" si="140"/>
        <v>0</v>
      </c>
      <c r="DC124">
        <f t="shared" si="141"/>
        <v>0</v>
      </c>
      <c r="DD124">
        <f t="shared" si="142"/>
        <v>0</v>
      </c>
      <c r="DE124">
        <f t="shared" si="143"/>
        <v>0</v>
      </c>
      <c r="DF124">
        <f t="shared" si="144"/>
        <v>0</v>
      </c>
      <c r="DG124">
        <f t="shared" si="145"/>
        <v>0</v>
      </c>
      <c r="DH124">
        <f t="shared" si="146"/>
        <v>0</v>
      </c>
      <c r="DI124">
        <f t="shared" si="147"/>
        <v>0</v>
      </c>
      <c r="DJ124">
        <f t="shared" si="148"/>
        <v>0</v>
      </c>
      <c r="DK124">
        <f t="shared" si="149"/>
        <v>0</v>
      </c>
      <c r="DL124">
        <f t="shared" si="150"/>
        <v>0</v>
      </c>
      <c r="DM124">
        <f t="shared" si="151"/>
        <v>0</v>
      </c>
    </row>
    <row r="125" spans="1:117" ht="12.75" hidden="1">
      <c r="A125" s="1">
        <v>123</v>
      </c>
      <c r="B125" s="7">
        <v>39238</v>
      </c>
      <c r="C125" s="8">
        <v>0.6979166666666666</v>
      </c>
      <c r="D125" s="2" t="s">
        <v>220</v>
      </c>
      <c r="E125" s="2" t="s">
        <v>328</v>
      </c>
      <c r="F125" s="2" t="s">
        <v>157</v>
      </c>
      <c r="G125" s="2">
        <v>6</v>
      </c>
      <c r="H125" s="10">
        <v>1</v>
      </c>
      <c r="I125" s="10"/>
      <c r="J125" s="10"/>
      <c r="K125" s="10"/>
      <c r="L125" s="10"/>
      <c r="M125" s="25">
        <v>1</v>
      </c>
      <c r="N125" s="25"/>
      <c r="O125" s="25">
        <v>1</v>
      </c>
      <c r="P125" s="25"/>
      <c r="Q125" s="25"/>
      <c r="R125" s="2" t="s">
        <v>265</v>
      </c>
      <c r="S125" s="9">
        <v>1</v>
      </c>
      <c r="T125" s="9"/>
      <c r="U125" s="9"/>
      <c r="V125" s="9">
        <v>1</v>
      </c>
      <c r="W125" s="9">
        <v>1</v>
      </c>
      <c r="X125" s="9"/>
      <c r="Y125" s="9"/>
      <c r="Z125" s="9"/>
      <c r="AA125" s="9"/>
      <c r="AB125" s="9"/>
      <c r="AC125" s="13">
        <v>1</v>
      </c>
      <c r="AD125" s="13"/>
      <c r="AE125" s="13"/>
      <c r="AF125" s="13"/>
      <c r="AG125" s="13"/>
      <c r="AH125" s="13"/>
      <c r="AI125" s="13"/>
      <c r="AJ125" s="13">
        <v>1</v>
      </c>
      <c r="AK125" s="2">
        <v>1</v>
      </c>
      <c r="AM125">
        <f t="shared" si="76"/>
        <v>1</v>
      </c>
      <c r="AN125">
        <f t="shared" si="77"/>
        <v>0</v>
      </c>
      <c r="AO125">
        <f t="shared" si="78"/>
        <v>1</v>
      </c>
      <c r="AP125">
        <f t="shared" si="79"/>
        <v>0</v>
      </c>
      <c r="AQ125">
        <f t="shared" si="80"/>
        <v>1</v>
      </c>
      <c r="AR125">
        <f t="shared" si="81"/>
        <v>0</v>
      </c>
      <c r="AS125">
        <f t="shared" si="82"/>
        <v>0</v>
      </c>
      <c r="AT125">
        <f t="shared" si="83"/>
        <v>1</v>
      </c>
      <c r="AU125">
        <f t="shared" si="84"/>
        <v>1</v>
      </c>
      <c r="AV125">
        <f t="shared" si="85"/>
        <v>0</v>
      </c>
      <c r="AW125">
        <f t="shared" si="86"/>
        <v>0</v>
      </c>
      <c r="AX125">
        <f t="shared" si="87"/>
        <v>0</v>
      </c>
      <c r="AY125">
        <f t="shared" si="88"/>
        <v>0</v>
      </c>
      <c r="AZ125">
        <f t="shared" si="89"/>
        <v>1</v>
      </c>
      <c r="BA125">
        <f t="shared" si="90"/>
        <v>0</v>
      </c>
      <c r="BB125">
        <f t="shared" si="91"/>
        <v>0</v>
      </c>
      <c r="BC125">
        <f t="shared" si="92"/>
        <v>0</v>
      </c>
      <c r="BD125">
        <f t="shared" si="93"/>
        <v>0</v>
      </c>
      <c r="BE125">
        <f t="shared" si="94"/>
        <v>0</v>
      </c>
      <c r="BF125">
        <f t="shared" si="95"/>
        <v>0</v>
      </c>
      <c r="BG125">
        <f t="shared" si="96"/>
        <v>1</v>
      </c>
      <c r="BI125">
        <f t="shared" si="97"/>
        <v>0</v>
      </c>
      <c r="BJ125">
        <f t="shared" si="98"/>
        <v>0</v>
      </c>
      <c r="BK125">
        <f t="shared" si="99"/>
        <v>0</v>
      </c>
      <c r="BL125">
        <f t="shared" si="100"/>
        <v>0</v>
      </c>
      <c r="BM125">
        <f t="shared" si="101"/>
        <v>0</v>
      </c>
      <c r="BN125">
        <f t="shared" si="102"/>
        <v>0</v>
      </c>
      <c r="BO125">
        <f t="shared" si="103"/>
        <v>0</v>
      </c>
      <c r="BP125">
        <f t="shared" si="104"/>
        <v>0</v>
      </c>
      <c r="BQ125">
        <f t="shared" si="105"/>
        <v>0</v>
      </c>
      <c r="BR125">
        <f t="shared" si="106"/>
        <v>0</v>
      </c>
      <c r="BS125">
        <f t="shared" si="107"/>
        <v>0</v>
      </c>
      <c r="BT125">
        <f t="shared" si="108"/>
        <v>0</v>
      </c>
      <c r="BU125">
        <f t="shared" si="109"/>
        <v>0</v>
      </c>
      <c r="BV125">
        <f t="shared" si="110"/>
        <v>0</v>
      </c>
      <c r="BW125">
        <f t="shared" si="111"/>
        <v>0</v>
      </c>
      <c r="BX125">
        <f t="shared" si="112"/>
        <v>0</v>
      </c>
      <c r="BY125">
        <f t="shared" si="113"/>
        <v>0</v>
      </c>
      <c r="BZ125">
        <f t="shared" si="114"/>
        <v>0</v>
      </c>
      <c r="CA125">
        <f t="shared" si="115"/>
        <v>0</v>
      </c>
      <c r="CB125">
        <f t="shared" si="116"/>
        <v>0</v>
      </c>
      <c r="CC125">
        <f t="shared" si="117"/>
        <v>0</v>
      </c>
      <c r="CE125">
        <f t="shared" si="118"/>
        <v>0</v>
      </c>
      <c r="CF125">
        <f t="shared" si="119"/>
        <v>0</v>
      </c>
      <c r="CG125">
        <f t="shared" si="120"/>
        <v>0</v>
      </c>
      <c r="CH125">
        <f t="shared" si="121"/>
        <v>0</v>
      </c>
      <c r="CI125">
        <f t="shared" si="122"/>
        <v>0</v>
      </c>
      <c r="CJ125">
        <f t="shared" si="123"/>
        <v>0</v>
      </c>
      <c r="CK125">
        <f t="shared" si="124"/>
        <v>0</v>
      </c>
      <c r="CL125">
        <f t="shared" si="125"/>
        <v>0</v>
      </c>
      <c r="CM125">
        <f t="shared" si="126"/>
        <v>0</v>
      </c>
      <c r="CN125">
        <f t="shared" si="127"/>
        <v>0</v>
      </c>
      <c r="CO125">
        <f t="shared" si="128"/>
        <v>0</v>
      </c>
      <c r="CP125">
        <f t="shared" si="129"/>
        <v>0</v>
      </c>
      <c r="CQ125">
        <f t="shared" si="130"/>
        <v>0</v>
      </c>
      <c r="CR125">
        <f t="shared" si="131"/>
        <v>0</v>
      </c>
      <c r="CS125">
        <f t="shared" si="132"/>
        <v>0</v>
      </c>
      <c r="CT125">
        <f t="shared" si="133"/>
        <v>0</v>
      </c>
      <c r="CU125">
        <f t="shared" si="134"/>
        <v>0</v>
      </c>
      <c r="CW125">
        <f t="shared" si="135"/>
        <v>0</v>
      </c>
      <c r="CX125">
        <f t="shared" si="136"/>
        <v>0</v>
      </c>
      <c r="CY125">
        <f t="shared" si="137"/>
        <v>0</v>
      </c>
      <c r="CZ125">
        <f t="shared" si="138"/>
        <v>0</v>
      </c>
      <c r="DA125">
        <f t="shared" si="139"/>
        <v>0</v>
      </c>
      <c r="DB125">
        <f t="shared" si="140"/>
        <v>0</v>
      </c>
      <c r="DC125">
        <f t="shared" si="141"/>
        <v>0</v>
      </c>
      <c r="DD125">
        <f t="shared" si="142"/>
        <v>0</v>
      </c>
      <c r="DE125">
        <f t="shared" si="143"/>
        <v>0</v>
      </c>
      <c r="DF125">
        <f t="shared" si="144"/>
        <v>0</v>
      </c>
      <c r="DG125">
        <f t="shared" si="145"/>
        <v>0</v>
      </c>
      <c r="DH125">
        <f t="shared" si="146"/>
        <v>0</v>
      </c>
      <c r="DI125">
        <f t="shared" si="147"/>
        <v>0</v>
      </c>
      <c r="DJ125">
        <f t="shared" si="148"/>
        <v>0</v>
      </c>
      <c r="DK125">
        <f t="shared" si="149"/>
        <v>0</v>
      </c>
      <c r="DL125">
        <f t="shared" si="150"/>
        <v>0</v>
      </c>
      <c r="DM125">
        <f t="shared" si="151"/>
        <v>0</v>
      </c>
    </row>
    <row r="126" spans="1:117" ht="12.75" hidden="1">
      <c r="A126" s="1">
        <v>124</v>
      </c>
      <c r="B126" s="7">
        <v>39242</v>
      </c>
      <c r="C126" s="8">
        <v>0.4791666666666667</v>
      </c>
      <c r="D126" s="2" t="s">
        <v>476</v>
      </c>
      <c r="E126" s="2" t="s">
        <v>477</v>
      </c>
      <c r="F126" s="2" t="s">
        <v>157</v>
      </c>
      <c r="G126" s="2">
        <v>3</v>
      </c>
      <c r="H126" s="10">
        <v>1</v>
      </c>
      <c r="I126" s="10"/>
      <c r="J126" s="10"/>
      <c r="K126" s="10"/>
      <c r="L126" s="10"/>
      <c r="M126" s="25">
        <v>1</v>
      </c>
      <c r="N126" s="25"/>
      <c r="O126" s="25"/>
      <c r="P126" s="25">
        <v>1</v>
      </c>
      <c r="Q126" s="25"/>
      <c r="R126" s="2" t="s">
        <v>308</v>
      </c>
      <c r="S126" s="9">
        <v>1</v>
      </c>
      <c r="T126" s="9"/>
      <c r="U126" s="9"/>
      <c r="V126" s="9">
        <v>1</v>
      </c>
      <c r="W126" s="9"/>
      <c r="X126" s="9"/>
      <c r="Y126" s="9"/>
      <c r="Z126" s="9"/>
      <c r="AA126" s="9"/>
      <c r="AB126" s="9"/>
      <c r="AC126" s="13">
        <v>1</v>
      </c>
      <c r="AD126" s="13"/>
      <c r="AE126" s="13"/>
      <c r="AF126" s="13"/>
      <c r="AG126" s="13"/>
      <c r="AH126" s="13"/>
      <c r="AI126" s="13"/>
      <c r="AJ126" s="13">
        <v>1</v>
      </c>
      <c r="AK126" s="2">
        <v>3</v>
      </c>
      <c r="AM126">
        <f aca="true" t="shared" si="228" ref="AM126:AM188">IF(H126+M126=2,1,0)</f>
        <v>1</v>
      </c>
      <c r="AN126">
        <f aca="true" t="shared" si="229" ref="AN126:AN188">IF(H126+N126=2,1,0)</f>
        <v>0</v>
      </c>
      <c r="AO126">
        <f aca="true" t="shared" si="230" ref="AO126:AO188">IF(H126+O126=2,1,0)</f>
        <v>0</v>
      </c>
      <c r="AP126">
        <f aca="true" t="shared" si="231" ref="AP126:AP188">IF(H126+P126=2,1,0)</f>
        <v>1</v>
      </c>
      <c r="AQ126">
        <f aca="true" t="shared" si="232" ref="AQ126:AQ188">IF(H126+S126=2,1,0)</f>
        <v>1</v>
      </c>
      <c r="AR126">
        <f aca="true" t="shared" si="233" ref="AR126:AR188">IF(H126+T126=2,1,0)</f>
        <v>0</v>
      </c>
      <c r="AS126">
        <f aca="true" t="shared" si="234" ref="AS126:AS188">IF(H126+U126=2,1,0)</f>
        <v>0</v>
      </c>
      <c r="AT126">
        <f aca="true" t="shared" si="235" ref="AT126:AT188">IF(H126+V126=2,1,0)</f>
        <v>1</v>
      </c>
      <c r="AU126">
        <f aca="true" t="shared" si="236" ref="AU126:AU188">IF(H126+W126=2,1,0)</f>
        <v>0</v>
      </c>
      <c r="AV126">
        <f aca="true" t="shared" si="237" ref="AV126:AV188">IF(H126+X126=2,1,0)</f>
        <v>0</v>
      </c>
      <c r="AW126">
        <f aca="true" t="shared" si="238" ref="AW126:AW188">IF(H126+Z126=2,1,0)</f>
        <v>0</v>
      </c>
      <c r="AX126">
        <f aca="true" t="shared" si="239" ref="AX126:AX188">IF(H126+AA126=2,1,0)</f>
        <v>0</v>
      </c>
      <c r="AY126">
        <f aca="true" t="shared" si="240" ref="AY126:AY188">IF(H126+AB126=2,1,0)</f>
        <v>0</v>
      </c>
      <c r="AZ126">
        <f aca="true" t="shared" si="241" ref="AZ126:AZ188">IF(H126+AC126=2,1,0)</f>
        <v>1</v>
      </c>
      <c r="BA126">
        <f aca="true" t="shared" si="242" ref="BA126:BA188">IF(H126+AD126=2,1,0)</f>
        <v>0</v>
      </c>
      <c r="BB126">
        <f aca="true" t="shared" si="243" ref="BB126:BB188">IF(H126+AE126=2,1,0)</f>
        <v>0</v>
      </c>
      <c r="BC126">
        <f aca="true" t="shared" si="244" ref="BC126:BC188">IF(H126+AF126=2,1,0)</f>
        <v>0</v>
      </c>
      <c r="BD126">
        <f aca="true" t="shared" si="245" ref="BD126:BD188">IF(H126+AG126=2,1,0)</f>
        <v>0</v>
      </c>
      <c r="BE126">
        <f aca="true" t="shared" si="246" ref="BE126:BE188">IF(H126+AH126=2,1,0)</f>
        <v>0</v>
      </c>
      <c r="BF126">
        <f aca="true" t="shared" si="247" ref="BF126:BF188">IF(H126+AI126=2,1,0)</f>
        <v>0</v>
      </c>
      <c r="BG126">
        <f aca="true" t="shared" si="248" ref="BG126:BG188">IF(H126+AJ126=2,1,0)</f>
        <v>1</v>
      </c>
      <c r="BI126">
        <f aca="true" t="shared" si="249" ref="BI126:BI188">IF(I126+$M126=2,1,0)</f>
        <v>0</v>
      </c>
      <c r="BJ126">
        <f aca="true" t="shared" si="250" ref="BJ126:BJ188">IF(I126+$N126=2,1,0)</f>
        <v>0</v>
      </c>
      <c r="BK126">
        <f aca="true" t="shared" si="251" ref="BK126:BK188">IF(I126+$O126=2,1,0)</f>
        <v>0</v>
      </c>
      <c r="BL126">
        <f aca="true" t="shared" si="252" ref="BL126:BL188">IF(I126+$P126=2,1,0)</f>
        <v>0</v>
      </c>
      <c r="BM126">
        <f aca="true" t="shared" si="253" ref="BM126:BM188">IF(I126+$S126=2,1,0)</f>
        <v>0</v>
      </c>
      <c r="BN126">
        <f aca="true" t="shared" si="254" ref="BN126:BN188">IF(I126+$T126=2,1,0)</f>
        <v>0</v>
      </c>
      <c r="BO126">
        <f aca="true" t="shared" si="255" ref="BO126:BO188">IF(I126+$U126=2,1,0)</f>
        <v>0</v>
      </c>
      <c r="BP126">
        <f aca="true" t="shared" si="256" ref="BP126:BP188">IF(I126+$V126=2,1,0)</f>
        <v>0</v>
      </c>
      <c r="BQ126">
        <f aca="true" t="shared" si="257" ref="BQ126:BQ188">IF(I126+$W126=2,1,0)</f>
        <v>0</v>
      </c>
      <c r="BR126">
        <f aca="true" t="shared" si="258" ref="BR126:BR188">IF(I126+$X126=2,1,0)</f>
        <v>0</v>
      </c>
      <c r="BS126">
        <f aca="true" t="shared" si="259" ref="BS126:BS188">IF(I126+$Z126=2,1,0)</f>
        <v>0</v>
      </c>
      <c r="BT126">
        <f aca="true" t="shared" si="260" ref="BT126:BT188">IF(I126+$AA126=2,1,0)</f>
        <v>0</v>
      </c>
      <c r="BU126">
        <f aca="true" t="shared" si="261" ref="BU126:BU188">IF(I126+$AB126=2,1,0)</f>
        <v>0</v>
      </c>
      <c r="BV126">
        <f aca="true" t="shared" si="262" ref="BV126:BV188">IF(I126+$AC126=2,1,0)</f>
        <v>0</v>
      </c>
      <c r="BW126">
        <f aca="true" t="shared" si="263" ref="BW126:BW188">IF(I126+$AD126=2,1,0)</f>
        <v>0</v>
      </c>
      <c r="BX126">
        <f aca="true" t="shared" si="264" ref="BX126:BX188">IF(I126+$AE126=2,1,0)</f>
        <v>0</v>
      </c>
      <c r="BY126">
        <f aca="true" t="shared" si="265" ref="BY126:BY188">IF(I126+$AF126=2,1,0)</f>
        <v>0</v>
      </c>
      <c r="BZ126">
        <f aca="true" t="shared" si="266" ref="BZ126:BZ188">IF(I126+$AG126=2,1,0)</f>
        <v>0</v>
      </c>
      <c r="CA126">
        <f aca="true" t="shared" si="267" ref="CA126:CA188">IF(I126+$AH126=2,1,0)</f>
        <v>0</v>
      </c>
      <c r="CB126">
        <f aca="true" t="shared" si="268" ref="CB126:CB188">IF(I126+$AI126=2,1,0)</f>
        <v>0</v>
      </c>
      <c r="CC126">
        <f aca="true" t="shared" si="269" ref="CC126:CC188">IF(I126+$AJ126=2,1,0)</f>
        <v>0</v>
      </c>
      <c r="CE126">
        <f aca="true" t="shared" si="270" ref="CE126:CE188">IF(J126+$S126=2,1,0)</f>
        <v>0</v>
      </c>
      <c r="CF126">
        <f aca="true" t="shared" si="271" ref="CF126:CF188">IF(J126+$T126=2,1,0)</f>
        <v>0</v>
      </c>
      <c r="CG126">
        <f aca="true" t="shared" si="272" ref="CG126:CG188">IF(J126+$U126=2,1,0)</f>
        <v>0</v>
      </c>
      <c r="CH126">
        <f aca="true" t="shared" si="273" ref="CH126:CH188">IF(J126+$V126=2,1,0)</f>
        <v>0</v>
      </c>
      <c r="CI126">
        <f aca="true" t="shared" si="274" ref="CI126:CI188">IF(J126+$W126=2,1,0)</f>
        <v>0</v>
      </c>
      <c r="CJ126">
        <f aca="true" t="shared" si="275" ref="CJ126:CJ188">IF(J126+$X126=2,1,0)</f>
        <v>0</v>
      </c>
      <c r="CK126">
        <f aca="true" t="shared" si="276" ref="CK126:CK188">IF(J126+$Z126=2,1,0)</f>
        <v>0</v>
      </c>
      <c r="CL126">
        <f aca="true" t="shared" si="277" ref="CL126:CL188">IF(J126+$AA126=2,1,0)</f>
        <v>0</v>
      </c>
      <c r="CM126">
        <f aca="true" t="shared" si="278" ref="CM126:CM188">IF(J126+$AB126=2,1,0)</f>
        <v>0</v>
      </c>
      <c r="CN126">
        <f aca="true" t="shared" si="279" ref="CN126:CN188">IF(J126+$AC126=2,1,0)</f>
        <v>0</v>
      </c>
      <c r="CO126">
        <f aca="true" t="shared" si="280" ref="CO126:CO188">IF(J126+$AD126=2,1,0)</f>
        <v>0</v>
      </c>
      <c r="CP126">
        <f aca="true" t="shared" si="281" ref="CP126:CP188">IF(J126+$AE126=2,1,0)</f>
        <v>0</v>
      </c>
      <c r="CQ126">
        <f aca="true" t="shared" si="282" ref="CQ126:CQ188">IF(J126+$AF126=2,1,0)</f>
        <v>0</v>
      </c>
      <c r="CR126">
        <f aca="true" t="shared" si="283" ref="CR126:CR188">IF(J126+$AG126=2,1,0)</f>
        <v>0</v>
      </c>
      <c r="CS126">
        <f aca="true" t="shared" si="284" ref="CS126:CS188">IF(J126+$AH126=2,1,0)</f>
        <v>0</v>
      </c>
      <c r="CT126">
        <f aca="true" t="shared" si="285" ref="CT126:CT188">IF(J126+$AI126=2,1,0)</f>
        <v>0</v>
      </c>
      <c r="CU126">
        <f aca="true" t="shared" si="286" ref="CU126:CU188">IF(J126+$AJ126=2,1,0)</f>
        <v>0</v>
      </c>
      <c r="CW126">
        <f aca="true" t="shared" si="287" ref="CW126:CW188">IF(K126+$S126=2,1,0)</f>
        <v>0</v>
      </c>
      <c r="CX126">
        <f aca="true" t="shared" si="288" ref="CX126:CX188">IF(K126+$T126=2,1,0)</f>
        <v>0</v>
      </c>
      <c r="CY126">
        <f aca="true" t="shared" si="289" ref="CY126:CY188">IF(K126+$U126=2,1,0)</f>
        <v>0</v>
      </c>
      <c r="CZ126">
        <f aca="true" t="shared" si="290" ref="CZ126:CZ188">IF(K126+$V126=2,1,0)</f>
        <v>0</v>
      </c>
      <c r="DA126">
        <f aca="true" t="shared" si="291" ref="DA126:DA188">IF(K126+$W126=2,1,0)</f>
        <v>0</v>
      </c>
      <c r="DB126">
        <f aca="true" t="shared" si="292" ref="DB126:DB188">IF(K126+$X126=2,1,0)</f>
        <v>0</v>
      </c>
      <c r="DC126">
        <f aca="true" t="shared" si="293" ref="DC126:DC188">IF(K126+$Z126=2,1,0)</f>
        <v>0</v>
      </c>
      <c r="DD126">
        <f aca="true" t="shared" si="294" ref="DD126:DD188">IF(K126+$AA126=2,1,0)</f>
        <v>0</v>
      </c>
      <c r="DE126">
        <f aca="true" t="shared" si="295" ref="DE126:DE188">IF(K126+$AB126=2,1,0)</f>
        <v>0</v>
      </c>
      <c r="DF126">
        <f aca="true" t="shared" si="296" ref="DF126:DF188">IF(K126+$AC126=2,1,0)</f>
        <v>0</v>
      </c>
      <c r="DG126">
        <f aca="true" t="shared" si="297" ref="DG126:DG188">IF(K126+$AD126=2,1,0)</f>
        <v>0</v>
      </c>
      <c r="DH126">
        <f aca="true" t="shared" si="298" ref="DH126:DH188">IF(K126+$AE126=2,1,0)</f>
        <v>0</v>
      </c>
      <c r="DI126">
        <f aca="true" t="shared" si="299" ref="DI126:DI188">IF(K126+$AF126=2,1,0)</f>
        <v>0</v>
      </c>
      <c r="DJ126">
        <f aca="true" t="shared" si="300" ref="DJ126:DJ188">IF(K126+$AG126=2,1,0)</f>
        <v>0</v>
      </c>
      <c r="DK126">
        <f aca="true" t="shared" si="301" ref="DK126:DK188">IF(K126+$AH126=2,1,0)</f>
        <v>0</v>
      </c>
      <c r="DL126">
        <f aca="true" t="shared" si="302" ref="DL126:DL188">IF(K126+$AI126=2,1,0)</f>
        <v>0</v>
      </c>
      <c r="DM126">
        <f aca="true" t="shared" si="303" ref="DM126:DM188">IF(K126+$AJ126=2,1,0)</f>
        <v>0</v>
      </c>
    </row>
    <row r="127" spans="1:117" ht="12.75" hidden="1">
      <c r="A127" s="1">
        <v>125</v>
      </c>
      <c r="B127" s="7">
        <v>39242</v>
      </c>
      <c r="C127" s="8">
        <v>0.5</v>
      </c>
      <c r="D127" s="2" t="s">
        <v>476</v>
      </c>
      <c r="E127" s="2" t="s">
        <v>477</v>
      </c>
      <c r="F127" s="2" t="s">
        <v>157</v>
      </c>
      <c r="G127" s="2">
        <v>1</v>
      </c>
      <c r="H127" s="10"/>
      <c r="I127" s="10">
        <v>1</v>
      </c>
      <c r="J127" s="10"/>
      <c r="K127" s="10"/>
      <c r="L127" s="10"/>
      <c r="M127" s="25"/>
      <c r="N127" s="25"/>
      <c r="O127" s="25">
        <v>1</v>
      </c>
      <c r="P127" s="25"/>
      <c r="Q127" s="25"/>
      <c r="R127" s="2" t="s">
        <v>338</v>
      </c>
      <c r="S127" s="9">
        <v>1</v>
      </c>
      <c r="T127" s="9"/>
      <c r="U127" s="9"/>
      <c r="V127" s="9">
        <v>1</v>
      </c>
      <c r="W127" s="9"/>
      <c r="X127" s="9"/>
      <c r="Y127" s="9"/>
      <c r="Z127" s="9"/>
      <c r="AA127" s="9"/>
      <c r="AB127" s="9"/>
      <c r="AC127" s="13">
        <v>1</v>
      </c>
      <c r="AD127" s="13"/>
      <c r="AE127" s="13"/>
      <c r="AF127" s="13"/>
      <c r="AG127" s="13"/>
      <c r="AH127" s="13"/>
      <c r="AI127" s="13"/>
      <c r="AJ127" s="13">
        <v>1</v>
      </c>
      <c r="AK127" s="2">
        <v>1</v>
      </c>
      <c r="AM127">
        <f t="shared" si="228"/>
        <v>0</v>
      </c>
      <c r="AN127">
        <f t="shared" si="229"/>
        <v>0</v>
      </c>
      <c r="AO127">
        <f t="shared" si="230"/>
        <v>0</v>
      </c>
      <c r="AP127">
        <f t="shared" si="231"/>
        <v>0</v>
      </c>
      <c r="AQ127">
        <f t="shared" si="232"/>
        <v>0</v>
      </c>
      <c r="AR127">
        <f t="shared" si="233"/>
        <v>0</v>
      </c>
      <c r="AS127">
        <f t="shared" si="234"/>
        <v>0</v>
      </c>
      <c r="AT127">
        <f t="shared" si="235"/>
        <v>0</v>
      </c>
      <c r="AU127">
        <f t="shared" si="236"/>
        <v>0</v>
      </c>
      <c r="AV127">
        <f t="shared" si="237"/>
        <v>0</v>
      </c>
      <c r="AW127">
        <f t="shared" si="238"/>
        <v>0</v>
      </c>
      <c r="AX127">
        <f t="shared" si="239"/>
        <v>0</v>
      </c>
      <c r="AY127">
        <f t="shared" si="240"/>
        <v>0</v>
      </c>
      <c r="AZ127">
        <f t="shared" si="241"/>
        <v>0</v>
      </c>
      <c r="BA127">
        <f t="shared" si="242"/>
        <v>0</v>
      </c>
      <c r="BB127">
        <f t="shared" si="243"/>
        <v>0</v>
      </c>
      <c r="BC127">
        <f t="shared" si="244"/>
        <v>0</v>
      </c>
      <c r="BD127">
        <f t="shared" si="245"/>
        <v>0</v>
      </c>
      <c r="BE127">
        <f t="shared" si="246"/>
        <v>0</v>
      </c>
      <c r="BF127">
        <f t="shared" si="247"/>
        <v>0</v>
      </c>
      <c r="BG127">
        <f t="shared" si="248"/>
        <v>0</v>
      </c>
      <c r="BI127">
        <f t="shared" si="249"/>
        <v>0</v>
      </c>
      <c r="BJ127">
        <f t="shared" si="250"/>
        <v>0</v>
      </c>
      <c r="BK127">
        <f t="shared" si="251"/>
        <v>1</v>
      </c>
      <c r="BL127">
        <f t="shared" si="252"/>
        <v>0</v>
      </c>
      <c r="BM127">
        <f t="shared" si="253"/>
        <v>1</v>
      </c>
      <c r="BN127">
        <f t="shared" si="254"/>
        <v>0</v>
      </c>
      <c r="BO127">
        <f t="shared" si="255"/>
        <v>0</v>
      </c>
      <c r="BP127">
        <f t="shared" si="256"/>
        <v>1</v>
      </c>
      <c r="BQ127">
        <f t="shared" si="257"/>
        <v>0</v>
      </c>
      <c r="BR127">
        <f t="shared" si="258"/>
        <v>0</v>
      </c>
      <c r="BS127">
        <f t="shared" si="259"/>
        <v>0</v>
      </c>
      <c r="BT127">
        <f t="shared" si="260"/>
        <v>0</v>
      </c>
      <c r="BU127">
        <f t="shared" si="261"/>
        <v>0</v>
      </c>
      <c r="BV127">
        <f t="shared" si="262"/>
        <v>1</v>
      </c>
      <c r="BW127">
        <f t="shared" si="263"/>
        <v>0</v>
      </c>
      <c r="BX127">
        <f t="shared" si="264"/>
        <v>0</v>
      </c>
      <c r="BY127">
        <f t="shared" si="265"/>
        <v>0</v>
      </c>
      <c r="BZ127">
        <f t="shared" si="266"/>
        <v>0</v>
      </c>
      <c r="CA127">
        <f t="shared" si="267"/>
        <v>0</v>
      </c>
      <c r="CB127">
        <f t="shared" si="268"/>
        <v>0</v>
      </c>
      <c r="CC127">
        <f t="shared" si="269"/>
        <v>1</v>
      </c>
      <c r="CE127">
        <f t="shared" si="270"/>
        <v>0</v>
      </c>
      <c r="CF127">
        <f t="shared" si="271"/>
        <v>0</v>
      </c>
      <c r="CG127">
        <f t="shared" si="272"/>
        <v>0</v>
      </c>
      <c r="CH127">
        <f t="shared" si="273"/>
        <v>0</v>
      </c>
      <c r="CI127">
        <f t="shared" si="274"/>
        <v>0</v>
      </c>
      <c r="CJ127">
        <f t="shared" si="275"/>
        <v>0</v>
      </c>
      <c r="CK127">
        <f t="shared" si="276"/>
        <v>0</v>
      </c>
      <c r="CL127">
        <f t="shared" si="277"/>
        <v>0</v>
      </c>
      <c r="CM127">
        <f t="shared" si="278"/>
        <v>0</v>
      </c>
      <c r="CN127">
        <f t="shared" si="279"/>
        <v>0</v>
      </c>
      <c r="CO127">
        <f t="shared" si="280"/>
        <v>0</v>
      </c>
      <c r="CP127">
        <f t="shared" si="281"/>
        <v>0</v>
      </c>
      <c r="CQ127">
        <f t="shared" si="282"/>
        <v>0</v>
      </c>
      <c r="CR127">
        <f t="shared" si="283"/>
        <v>0</v>
      </c>
      <c r="CS127">
        <f t="shared" si="284"/>
        <v>0</v>
      </c>
      <c r="CT127">
        <f t="shared" si="285"/>
        <v>0</v>
      </c>
      <c r="CU127">
        <f t="shared" si="286"/>
        <v>0</v>
      </c>
      <c r="CW127">
        <f t="shared" si="287"/>
        <v>0</v>
      </c>
      <c r="CX127">
        <f t="shared" si="288"/>
        <v>0</v>
      </c>
      <c r="CY127">
        <f t="shared" si="289"/>
        <v>0</v>
      </c>
      <c r="CZ127">
        <f t="shared" si="290"/>
        <v>0</v>
      </c>
      <c r="DA127">
        <f t="shared" si="291"/>
        <v>0</v>
      </c>
      <c r="DB127">
        <f t="shared" si="292"/>
        <v>0</v>
      </c>
      <c r="DC127">
        <f t="shared" si="293"/>
        <v>0</v>
      </c>
      <c r="DD127">
        <f t="shared" si="294"/>
        <v>0</v>
      </c>
      <c r="DE127">
        <f t="shared" si="295"/>
        <v>0</v>
      </c>
      <c r="DF127">
        <f t="shared" si="296"/>
        <v>0</v>
      </c>
      <c r="DG127">
        <f t="shared" si="297"/>
        <v>0</v>
      </c>
      <c r="DH127">
        <f t="shared" si="298"/>
        <v>0</v>
      </c>
      <c r="DI127">
        <f t="shared" si="299"/>
        <v>0</v>
      </c>
      <c r="DJ127">
        <f t="shared" si="300"/>
        <v>0</v>
      </c>
      <c r="DK127">
        <f t="shared" si="301"/>
        <v>0</v>
      </c>
      <c r="DL127">
        <f t="shared" si="302"/>
        <v>0</v>
      </c>
      <c r="DM127">
        <f t="shared" si="303"/>
        <v>0</v>
      </c>
    </row>
    <row r="128" spans="1:117" ht="12.75" hidden="1">
      <c r="A128" s="1">
        <v>126</v>
      </c>
      <c r="B128" s="7">
        <v>39242</v>
      </c>
      <c r="C128" s="8">
        <v>0.5208333333333334</v>
      </c>
      <c r="D128" s="2" t="s">
        <v>476</v>
      </c>
      <c r="E128" s="2" t="s">
        <v>477</v>
      </c>
      <c r="F128" s="2" t="s">
        <v>157</v>
      </c>
      <c r="G128" s="2">
        <v>4</v>
      </c>
      <c r="H128" s="10"/>
      <c r="I128" s="10">
        <v>1</v>
      </c>
      <c r="J128" s="10"/>
      <c r="K128" s="10"/>
      <c r="L128" s="10"/>
      <c r="M128" s="25"/>
      <c r="N128" s="25"/>
      <c r="O128" s="25">
        <v>1</v>
      </c>
      <c r="P128" s="25"/>
      <c r="Q128" s="25"/>
      <c r="R128" s="2" t="s">
        <v>339</v>
      </c>
      <c r="S128" s="9">
        <v>1</v>
      </c>
      <c r="T128" s="9"/>
      <c r="U128" s="9"/>
      <c r="V128" s="9">
        <v>1</v>
      </c>
      <c r="W128" s="9"/>
      <c r="X128" s="9"/>
      <c r="Y128" s="9"/>
      <c r="Z128" s="9"/>
      <c r="AA128" s="9"/>
      <c r="AB128" s="9"/>
      <c r="AC128" s="13">
        <v>1</v>
      </c>
      <c r="AD128" s="13"/>
      <c r="AE128" s="13"/>
      <c r="AF128" s="13"/>
      <c r="AG128" s="13"/>
      <c r="AH128" s="13"/>
      <c r="AI128" s="13"/>
      <c r="AJ128" s="13">
        <v>1</v>
      </c>
      <c r="AK128" s="2">
        <v>1</v>
      </c>
      <c r="AM128">
        <f t="shared" si="228"/>
        <v>0</v>
      </c>
      <c r="AN128">
        <f t="shared" si="229"/>
        <v>0</v>
      </c>
      <c r="AO128">
        <f t="shared" si="230"/>
        <v>0</v>
      </c>
      <c r="AP128">
        <f t="shared" si="231"/>
        <v>0</v>
      </c>
      <c r="AQ128">
        <f t="shared" si="232"/>
        <v>0</v>
      </c>
      <c r="AR128">
        <f t="shared" si="233"/>
        <v>0</v>
      </c>
      <c r="AS128">
        <f t="shared" si="234"/>
        <v>0</v>
      </c>
      <c r="AT128">
        <f t="shared" si="235"/>
        <v>0</v>
      </c>
      <c r="AU128">
        <f t="shared" si="236"/>
        <v>0</v>
      </c>
      <c r="AV128">
        <f t="shared" si="237"/>
        <v>0</v>
      </c>
      <c r="AW128">
        <f t="shared" si="238"/>
        <v>0</v>
      </c>
      <c r="AX128">
        <f t="shared" si="239"/>
        <v>0</v>
      </c>
      <c r="AY128">
        <f t="shared" si="240"/>
        <v>0</v>
      </c>
      <c r="AZ128">
        <f t="shared" si="241"/>
        <v>0</v>
      </c>
      <c r="BA128">
        <f t="shared" si="242"/>
        <v>0</v>
      </c>
      <c r="BB128">
        <f t="shared" si="243"/>
        <v>0</v>
      </c>
      <c r="BC128">
        <f t="shared" si="244"/>
        <v>0</v>
      </c>
      <c r="BD128">
        <f t="shared" si="245"/>
        <v>0</v>
      </c>
      <c r="BE128">
        <f t="shared" si="246"/>
        <v>0</v>
      </c>
      <c r="BF128">
        <f t="shared" si="247"/>
        <v>0</v>
      </c>
      <c r="BG128">
        <f t="shared" si="248"/>
        <v>0</v>
      </c>
      <c r="BI128">
        <f t="shared" si="249"/>
        <v>0</v>
      </c>
      <c r="BJ128">
        <f t="shared" si="250"/>
        <v>0</v>
      </c>
      <c r="BK128">
        <f t="shared" si="251"/>
        <v>1</v>
      </c>
      <c r="BL128">
        <f t="shared" si="252"/>
        <v>0</v>
      </c>
      <c r="BM128">
        <f t="shared" si="253"/>
        <v>1</v>
      </c>
      <c r="BN128">
        <f t="shared" si="254"/>
        <v>0</v>
      </c>
      <c r="BO128">
        <f t="shared" si="255"/>
        <v>0</v>
      </c>
      <c r="BP128">
        <f t="shared" si="256"/>
        <v>1</v>
      </c>
      <c r="BQ128">
        <f t="shared" si="257"/>
        <v>0</v>
      </c>
      <c r="BR128">
        <f t="shared" si="258"/>
        <v>0</v>
      </c>
      <c r="BS128">
        <f t="shared" si="259"/>
        <v>0</v>
      </c>
      <c r="BT128">
        <f t="shared" si="260"/>
        <v>0</v>
      </c>
      <c r="BU128">
        <f t="shared" si="261"/>
        <v>0</v>
      </c>
      <c r="BV128">
        <f t="shared" si="262"/>
        <v>1</v>
      </c>
      <c r="BW128">
        <f t="shared" si="263"/>
        <v>0</v>
      </c>
      <c r="BX128">
        <f t="shared" si="264"/>
        <v>0</v>
      </c>
      <c r="BY128">
        <f t="shared" si="265"/>
        <v>0</v>
      </c>
      <c r="BZ128">
        <f t="shared" si="266"/>
        <v>0</v>
      </c>
      <c r="CA128">
        <f t="shared" si="267"/>
        <v>0</v>
      </c>
      <c r="CB128">
        <f t="shared" si="268"/>
        <v>0</v>
      </c>
      <c r="CC128">
        <f t="shared" si="269"/>
        <v>1</v>
      </c>
      <c r="CE128">
        <f t="shared" si="270"/>
        <v>0</v>
      </c>
      <c r="CF128">
        <f t="shared" si="271"/>
        <v>0</v>
      </c>
      <c r="CG128">
        <f t="shared" si="272"/>
        <v>0</v>
      </c>
      <c r="CH128">
        <f t="shared" si="273"/>
        <v>0</v>
      </c>
      <c r="CI128">
        <f t="shared" si="274"/>
        <v>0</v>
      </c>
      <c r="CJ128">
        <f t="shared" si="275"/>
        <v>0</v>
      </c>
      <c r="CK128">
        <f t="shared" si="276"/>
        <v>0</v>
      </c>
      <c r="CL128">
        <f t="shared" si="277"/>
        <v>0</v>
      </c>
      <c r="CM128">
        <f t="shared" si="278"/>
        <v>0</v>
      </c>
      <c r="CN128">
        <f t="shared" si="279"/>
        <v>0</v>
      </c>
      <c r="CO128">
        <f t="shared" si="280"/>
        <v>0</v>
      </c>
      <c r="CP128">
        <f t="shared" si="281"/>
        <v>0</v>
      </c>
      <c r="CQ128">
        <f t="shared" si="282"/>
        <v>0</v>
      </c>
      <c r="CR128">
        <f t="shared" si="283"/>
        <v>0</v>
      </c>
      <c r="CS128">
        <f t="shared" si="284"/>
        <v>0</v>
      </c>
      <c r="CT128">
        <f t="shared" si="285"/>
        <v>0</v>
      </c>
      <c r="CU128">
        <f t="shared" si="286"/>
        <v>0</v>
      </c>
      <c r="CW128">
        <f t="shared" si="287"/>
        <v>0</v>
      </c>
      <c r="CX128">
        <f t="shared" si="288"/>
        <v>0</v>
      </c>
      <c r="CY128">
        <f t="shared" si="289"/>
        <v>0</v>
      </c>
      <c r="CZ128">
        <f t="shared" si="290"/>
        <v>0</v>
      </c>
      <c r="DA128">
        <f t="shared" si="291"/>
        <v>0</v>
      </c>
      <c r="DB128">
        <f t="shared" si="292"/>
        <v>0</v>
      </c>
      <c r="DC128">
        <f t="shared" si="293"/>
        <v>0</v>
      </c>
      <c r="DD128">
        <f t="shared" si="294"/>
        <v>0</v>
      </c>
      <c r="DE128">
        <f t="shared" si="295"/>
        <v>0</v>
      </c>
      <c r="DF128">
        <f t="shared" si="296"/>
        <v>0</v>
      </c>
      <c r="DG128">
        <f t="shared" si="297"/>
        <v>0</v>
      </c>
      <c r="DH128">
        <f t="shared" si="298"/>
        <v>0</v>
      </c>
      <c r="DI128">
        <f t="shared" si="299"/>
        <v>0</v>
      </c>
      <c r="DJ128">
        <f t="shared" si="300"/>
        <v>0</v>
      </c>
      <c r="DK128">
        <f t="shared" si="301"/>
        <v>0</v>
      </c>
      <c r="DL128">
        <f t="shared" si="302"/>
        <v>0</v>
      </c>
      <c r="DM128">
        <f t="shared" si="303"/>
        <v>0</v>
      </c>
    </row>
    <row r="129" spans="1:117" ht="12.75" hidden="1">
      <c r="A129" s="1">
        <v>127</v>
      </c>
      <c r="B129" s="7">
        <v>39242</v>
      </c>
      <c r="C129" s="8">
        <v>0.5416666666666666</v>
      </c>
      <c r="D129" s="2" t="s">
        <v>220</v>
      </c>
      <c r="E129" s="2" t="s">
        <v>80</v>
      </c>
      <c r="F129" s="2" t="s">
        <v>157</v>
      </c>
      <c r="G129" s="2">
        <v>2</v>
      </c>
      <c r="H129" s="10"/>
      <c r="I129" s="10">
        <v>1</v>
      </c>
      <c r="J129" s="10"/>
      <c r="K129" s="10"/>
      <c r="L129" s="10"/>
      <c r="M129" s="25"/>
      <c r="N129" s="25"/>
      <c r="O129" s="25">
        <v>1</v>
      </c>
      <c r="P129" s="25"/>
      <c r="Q129" s="25"/>
      <c r="R129" s="2" t="s">
        <v>177</v>
      </c>
      <c r="S129" s="9">
        <v>1</v>
      </c>
      <c r="T129" s="9"/>
      <c r="U129" s="9"/>
      <c r="V129" s="9"/>
      <c r="W129" s="9">
        <v>1</v>
      </c>
      <c r="X129" s="9"/>
      <c r="Y129" s="9"/>
      <c r="Z129" s="9"/>
      <c r="AA129" s="9"/>
      <c r="AB129" s="9"/>
      <c r="AC129" s="13">
        <v>1</v>
      </c>
      <c r="AD129" s="13"/>
      <c r="AE129" s="13"/>
      <c r="AF129" s="13"/>
      <c r="AG129" s="13"/>
      <c r="AH129" s="13"/>
      <c r="AI129" s="13"/>
      <c r="AJ129" s="13">
        <v>1</v>
      </c>
      <c r="AK129" s="2">
        <v>0</v>
      </c>
      <c r="AM129">
        <f t="shared" si="228"/>
        <v>0</v>
      </c>
      <c r="AN129">
        <f t="shared" si="229"/>
        <v>0</v>
      </c>
      <c r="AO129">
        <f t="shared" si="230"/>
        <v>0</v>
      </c>
      <c r="AP129">
        <f t="shared" si="231"/>
        <v>0</v>
      </c>
      <c r="AQ129">
        <f t="shared" si="232"/>
        <v>0</v>
      </c>
      <c r="AR129">
        <f t="shared" si="233"/>
        <v>0</v>
      </c>
      <c r="AS129">
        <f t="shared" si="234"/>
        <v>0</v>
      </c>
      <c r="AT129">
        <f t="shared" si="235"/>
        <v>0</v>
      </c>
      <c r="AU129">
        <f t="shared" si="236"/>
        <v>0</v>
      </c>
      <c r="AV129">
        <f t="shared" si="237"/>
        <v>0</v>
      </c>
      <c r="AW129">
        <f t="shared" si="238"/>
        <v>0</v>
      </c>
      <c r="AX129">
        <f t="shared" si="239"/>
        <v>0</v>
      </c>
      <c r="AY129">
        <f t="shared" si="240"/>
        <v>0</v>
      </c>
      <c r="AZ129">
        <f t="shared" si="241"/>
        <v>0</v>
      </c>
      <c r="BA129">
        <f t="shared" si="242"/>
        <v>0</v>
      </c>
      <c r="BB129">
        <f t="shared" si="243"/>
        <v>0</v>
      </c>
      <c r="BC129">
        <f t="shared" si="244"/>
        <v>0</v>
      </c>
      <c r="BD129">
        <f t="shared" si="245"/>
        <v>0</v>
      </c>
      <c r="BE129">
        <f t="shared" si="246"/>
        <v>0</v>
      </c>
      <c r="BF129">
        <f t="shared" si="247"/>
        <v>0</v>
      </c>
      <c r="BG129">
        <f t="shared" si="248"/>
        <v>0</v>
      </c>
      <c r="BI129">
        <f t="shared" si="249"/>
        <v>0</v>
      </c>
      <c r="BJ129">
        <f t="shared" si="250"/>
        <v>0</v>
      </c>
      <c r="BK129">
        <f t="shared" si="251"/>
        <v>1</v>
      </c>
      <c r="BL129">
        <f t="shared" si="252"/>
        <v>0</v>
      </c>
      <c r="BM129">
        <f t="shared" si="253"/>
        <v>1</v>
      </c>
      <c r="BN129">
        <f t="shared" si="254"/>
        <v>0</v>
      </c>
      <c r="BO129">
        <f t="shared" si="255"/>
        <v>0</v>
      </c>
      <c r="BP129">
        <f t="shared" si="256"/>
        <v>0</v>
      </c>
      <c r="BQ129">
        <f t="shared" si="257"/>
        <v>1</v>
      </c>
      <c r="BR129">
        <f t="shared" si="258"/>
        <v>0</v>
      </c>
      <c r="BS129">
        <f t="shared" si="259"/>
        <v>0</v>
      </c>
      <c r="BT129">
        <f t="shared" si="260"/>
        <v>0</v>
      </c>
      <c r="BU129">
        <f t="shared" si="261"/>
        <v>0</v>
      </c>
      <c r="BV129">
        <f t="shared" si="262"/>
        <v>1</v>
      </c>
      <c r="BW129">
        <f t="shared" si="263"/>
        <v>0</v>
      </c>
      <c r="BX129">
        <f t="shared" si="264"/>
        <v>0</v>
      </c>
      <c r="BY129">
        <f t="shared" si="265"/>
        <v>0</v>
      </c>
      <c r="BZ129">
        <f t="shared" si="266"/>
        <v>0</v>
      </c>
      <c r="CA129">
        <f t="shared" si="267"/>
        <v>0</v>
      </c>
      <c r="CB129">
        <f t="shared" si="268"/>
        <v>0</v>
      </c>
      <c r="CC129">
        <f t="shared" si="269"/>
        <v>1</v>
      </c>
      <c r="CE129">
        <f t="shared" si="270"/>
        <v>0</v>
      </c>
      <c r="CF129">
        <f t="shared" si="271"/>
        <v>0</v>
      </c>
      <c r="CG129">
        <f t="shared" si="272"/>
        <v>0</v>
      </c>
      <c r="CH129">
        <f t="shared" si="273"/>
        <v>0</v>
      </c>
      <c r="CI129">
        <f t="shared" si="274"/>
        <v>0</v>
      </c>
      <c r="CJ129">
        <f t="shared" si="275"/>
        <v>0</v>
      </c>
      <c r="CK129">
        <f t="shared" si="276"/>
        <v>0</v>
      </c>
      <c r="CL129">
        <f t="shared" si="277"/>
        <v>0</v>
      </c>
      <c r="CM129">
        <f t="shared" si="278"/>
        <v>0</v>
      </c>
      <c r="CN129">
        <f t="shared" si="279"/>
        <v>0</v>
      </c>
      <c r="CO129">
        <f t="shared" si="280"/>
        <v>0</v>
      </c>
      <c r="CP129">
        <f t="shared" si="281"/>
        <v>0</v>
      </c>
      <c r="CQ129">
        <f t="shared" si="282"/>
        <v>0</v>
      </c>
      <c r="CR129">
        <f t="shared" si="283"/>
        <v>0</v>
      </c>
      <c r="CS129">
        <f t="shared" si="284"/>
        <v>0</v>
      </c>
      <c r="CT129">
        <f t="shared" si="285"/>
        <v>0</v>
      </c>
      <c r="CU129">
        <f t="shared" si="286"/>
        <v>0</v>
      </c>
      <c r="CW129">
        <f t="shared" si="287"/>
        <v>0</v>
      </c>
      <c r="CX129">
        <f t="shared" si="288"/>
        <v>0</v>
      </c>
      <c r="CY129">
        <f t="shared" si="289"/>
        <v>0</v>
      </c>
      <c r="CZ129">
        <f t="shared" si="290"/>
        <v>0</v>
      </c>
      <c r="DA129">
        <f t="shared" si="291"/>
        <v>0</v>
      </c>
      <c r="DB129">
        <f t="shared" si="292"/>
        <v>0</v>
      </c>
      <c r="DC129">
        <f t="shared" si="293"/>
        <v>0</v>
      </c>
      <c r="DD129">
        <f t="shared" si="294"/>
        <v>0</v>
      </c>
      <c r="DE129">
        <f t="shared" si="295"/>
        <v>0</v>
      </c>
      <c r="DF129">
        <f t="shared" si="296"/>
        <v>0</v>
      </c>
      <c r="DG129">
        <f t="shared" si="297"/>
        <v>0</v>
      </c>
      <c r="DH129">
        <f t="shared" si="298"/>
        <v>0</v>
      </c>
      <c r="DI129">
        <f t="shared" si="299"/>
        <v>0</v>
      </c>
      <c r="DJ129">
        <f t="shared" si="300"/>
        <v>0</v>
      </c>
      <c r="DK129">
        <f t="shared" si="301"/>
        <v>0</v>
      </c>
      <c r="DL129">
        <f t="shared" si="302"/>
        <v>0</v>
      </c>
      <c r="DM129">
        <f t="shared" si="303"/>
        <v>0</v>
      </c>
    </row>
    <row r="130" spans="1:117" ht="12.75" hidden="1">
      <c r="A130" s="1">
        <v>128</v>
      </c>
      <c r="B130" s="7">
        <v>39242</v>
      </c>
      <c r="C130" s="8">
        <v>0.625</v>
      </c>
      <c r="D130" s="2" t="s">
        <v>220</v>
      </c>
      <c r="E130" s="2" t="s">
        <v>75</v>
      </c>
      <c r="F130" s="2" t="s">
        <v>157</v>
      </c>
      <c r="G130" s="2">
        <v>1</v>
      </c>
      <c r="H130" s="10">
        <v>1</v>
      </c>
      <c r="I130" s="10"/>
      <c r="J130" s="10"/>
      <c r="K130" s="10"/>
      <c r="L130" s="10"/>
      <c r="M130" s="25">
        <v>1</v>
      </c>
      <c r="N130" s="25"/>
      <c r="O130" s="25"/>
      <c r="P130" s="25"/>
      <c r="Q130" s="25"/>
      <c r="R130" s="2" t="s">
        <v>265</v>
      </c>
      <c r="S130" s="9">
        <v>1</v>
      </c>
      <c r="T130" s="9"/>
      <c r="U130" s="9">
        <v>1</v>
      </c>
      <c r="V130" s="9"/>
      <c r="W130" s="9"/>
      <c r="X130" s="9"/>
      <c r="Y130" s="9"/>
      <c r="Z130" s="9"/>
      <c r="AA130" s="9"/>
      <c r="AB130" s="9"/>
      <c r="AC130" s="13"/>
      <c r="AD130" s="13">
        <v>1</v>
      </c>
      <c r="AE130" s="13"/>
      <c r="AF130" s="13"/>
      <c r="AG130" s="13"/>
      <c r="AH130" s="13">
        <v>1</v>
      </c>
      <c r="AI130" s="13"/>
      <c r="AJ130" s="13"/>
      <c r="AK130" s="2">
        <v>1</v>
      </c>
      <c r="AM130">
        <f t="shared" si="228"/>
        <v>1</v>
      </c>
      <c r="AN130">
        <f t="shared" si="229"/>
        <v>0</v>
      </c>
      <c r="AO130">
        <f t="shared" si="230"/>
        <v>0</v>
      </c>
      <c r="AP130">
        <f t="shared" si="231"/>
        <v>0</v>
      </c>
      <c r="AQ130">
        <f t="shared" si="232"/>
        <v>1</v>
      </c>
      <c r="AR130">
        <f t="shared" si="233"/>
        <v>0</v>
      </c>
      <c r="AS130">
        <f t="shared" si="234"/>
        <v>1</v>
      </c>
      <c r="AT130">
        <f t="shared" si="235"/>
        <v>0</v>
      </c>
      <c r="AU130">
        <f t="shared" si="236"/>
        <v>0</v>
      </c>
      <c r="AV130">
        <f t="shared" si="237"/>
        <v>0</v>
      </c>
      <c r="AW130">
        <f t="shared" si="238"/>
        <v>0</v>
      </c>
      <c r="AX130">
        <f t="shared" si="239"/>
        <v>0</v>
      </c>
      <c r="AY130">
        <f t="shared" si="240"/>
        <v>0</v>
      </c>
      <c r="AZ130">
        <f t="shared" si="241"/>
        <v>0</v>
      </c>
      <c r="BA130">
        <f t="shared" si="242"/>
        <v>1</v>
      </c>
      <c r="BB130">
        <f t="shared" si="243"/>
        <v>0</v>
      </c>
      <c r="BC130">
        <f t="shared" si="244"/>
        <v>0</v>
      </c>
      <c r="BD130">
        <f t="shared" si="245"/>
        <v>0</v>
      </c>
      <c r="BE130">
        <f t="shared" si="246"/>
        <v>1</v>
      </c>
      <c r="BF130">
        <f t="shared" si="247"/>
        <v>0</v>
      </c>
      <c r="BG130">
        <f t="shared" si="248"/>
        <v>0</v>
      </c>
      <c r="BI130">
        <f t="shared" si="249"/>
        <v>0</v>
      </c>
      <c r="BJ130">
        <f t="shared" si="250"/>
        <v>0</v>
      </c>
      <c r="BK130">
        <f t="shared" si="251"/>
        <v>0</v>
      </c>
      <c r="BL130">
        <f t="shared" si="252"/>
        <v>0</v>
      </c>
      <c r="BM130">
        <f t="shared" si="253"/>
        <v>0</v>
      </c>
      <c r="BN130">
        <f t="shared" si="254"/>
        <v>0</v>
      </c>
      <c r="BO130">
        <f t="shared" si="255"/>
        <v>0</v>
      </c>
      <c r="BP130">
        <f t="shared" si="256"/>
        <v>0</v>
      </c>
      <c r="BQ130">
        <f t="shared" si="257"/>
        <v>0</v>
      </c>
      <c r="BR130">
        <f t="shared" si="258"/>
        <v>0</v>
      </c>
      <c r="BS130">
        <f t="shared" si="259"/>
        <v>0</v>
      </c>
      <c r="BT130">
        <f t="shared" si="260"/>
        <v>0</v>
      </c>
      <c r="BU130">
        <f t="shared" si="261"/>
        <v>0</v>
      </c>
      <c r="BV130">
        <f t="shared" si="262"/>
        <v>0</v>
      </c>
      <c r="BW130">
        <f t="shared" si="263"/>
        <v>0</v>
      </c>
      <c r="BX130">
        <f t="shared" si="264"/>
        <v>0</v>
      </c>
      <c r="BY130">
        <f t="shared" si="265"/>
        <v>0</v>
      </c>
      <c r="BZ130">
        <f t="shared" si="266"/>
        <v>0</v>
      </c>
      <c r="CA130">
        <f t="shared" si="267"/>
        <v>0</v>
      </c>
      <c r="CB130">
        <f t="shared" si="268"/>
        <v>0</v>
      </c>
      <c r="CC130">
        <f t="shared" si="269"/>
        <v>0</v>
      </c>
      <c r="CE130">
        <f t="shared" si="270"/>
        <v>0</v>
      </c>
      <c r="CF130">
        <f t="shared" si="271"/>
        <v>0</v>
      </c>
      <c r="CG130">
        <f t="shared" si="272"/>
        <v>0</v>
      </c>
      <c r="CH130">
        <f t="shared" si="273"/>
        <v>0</v>
      </c>
      <c r="CI130">
        <f t="shared" si="274"/>
        <v>0</v>
      </c>
      <c r="CJ130">
        <f t="shared" si="275"/>
        <v>0</v>
      </c>
      <c r="CK130">
        <f t="shared" si="276"/>
        <v>0</v>
      </c>
      <c r="CL130">
        <f t="shared" si="277"/>
        <v>0</v>
      </c>
      <c r="CM130">
        <f t="shared" si="278"/>
        <v>0</v>
      </c>
      <c r="CN130">
        <f t="shared" si="279"/>
        <v>0</v>
      </c>
      <c r="CO130">
        <f t="shared" si="280"/>
        <v>0</v>
      </c>
      <c r="CP130">
        <f t="shared" si="281"/>
        <v>0</v>
      </c>
      <c r="CQ130">
        <f t="shared" si="282"/>
        <v>0</v>
      </c>
      <c r="CR130">
        <f t="shared" si="283"/>
        <v>0</v>
      </c>
      <c r="CS130">
        <f t="shared" si="284"/>
        <v>0</v>
      </c>
      <c r="CT130">
        <f t="shared" si="285"/>
        <v>0</v>
      </c>
      <c r="CU130">
        <f t="shared" si="286"/>
        <v>0</v>
      </c>
      <c r="CW130">
        <f t="shared" si="287"/>
        <v>0</v>
      </c>
      <c r="CX130">
        <f t="shared" si="288"/>
        <v>0</v>
      </c>
      <c r="CY130">
        <f t="shared" si="289"/>
        <v>0</v>
      </c>
      <c r="CZ130">
        <f t="shared" si="290"/>
        <v>0</v>
      </c>
      <c r="DA130">
        <f t="shared" si="291"/>
        <v>0</v>
      </c>
      <c r="DB130">
        <f t="shared" si="292"/>
        <v>0</v>
      </c>
      <c r="DC130">
        <f t="shared" si="293"/>
        <v>0</v>
      </c>
      <c r="DD130">
        <f t="shared" si="294"/>
        <v>0</v>
      </c>
      <c r="DE130">
        <f t="shared" si="295"/>
        <v>0</v>
      </c>
      <c r="DF130">
        <f t="shared" si="296"/>
        <v>0</v>
      </c>
      <c r="DG130">
        <f t="shared" si="297"/>
        <v>0</v>
      </c>
      <c r="DH130">
        <f t="shared" si="298"/>
        <v>0</v>
      </c>
      <c r="DI130">
        <f t="shared" si="299"/>
        <v>0</v>
      </c>
      <c r="DJ130">
        <f t="shared" si="300"/>
        <v>0</v>
      </c>
      <c r="DK130">
        <f t="shared" si="301"/>
        <v>0</v>
      </c>
      <c r="DL130">
        <f t="shared" si="302"/>
        <v>0</v>
      </c>
      <c r="DM130">
        <f t="shared" si="303"/>
        <v>0</v>
      </c>
    </row>
    <row r="131" spans="1:117" ht="12.75" hidden="1">
      <c r="A131" s="1">
        <v>129</v>
      </c>
      <c r="B131" s="7">
        <v>39242</v>
      </c>
      <c r="C131" s="8">
        <v>0.65625</v>
      </c>
      <c r="D131" s="2" t="s">
        <v>220</v>
      </c>
      <c r="E131" s="2" t="s">
        <v>75</v>
      </c>
      <c r="F131" s="2" t="s">
        <v>157</v>
      </c>
      <c r="G131" s="2">
        <v>2</v>
      </c>
      <c r="H131" s="10">
        <v>1</v>
      </c>
      <c r="I131" s="10"/>
      <c r="J131" s="10"/>
      <c r="K131" s="10"/>
      <c r="L131" s="10"/>
      <c r="M131" s="25"/>
      <c r="N131" s="25">
        <v>1</v>
      </c>
      <c r="O131" s="25"/>
      <c r="P131" s="25"/>
      <c r="Q131" s="25"/>
      <c r="R131" s="2" t="s">
        <v>178</v>
      </c>
      <c r="S131" s="9">
        <v>1</v>
      </c>
      <c r="T131" s="9"/>
      <c r="U131" s="9"/>
      <c r="V131" s="9">
        <v>1</v>
      </c>
      <c r="W131" s="9">
        <v>1</v>
      </c>
      <c r="X131" s="9"/>
      <c r="Y131" s="9"/>
      <c r="Z131" s="9"/>
      <c r="AA131" s="9"/>
      <c r="AB131" s="9"/>
      <c r="AC131" s="13">
        <v>1</v>
      </c>
      <c r="AD131" s="13"/>
      <c r="AE131" s="13"/>
      <c r="AF131" s="13"/>
      <c r="AG131" s="13"/>
      <c r="AH131" s="13"/>
      <c r="AI131" s="13"/>
      <c r="AJ131" s="13">
        <v>1</v>
      </c>
      <c r="AK131" s="2">
        <v>0</v>
      </c>
      <c r="AM131">
        <f t="shared" si="228"/>
        <v>0</v>
      </c>
      <c r="AN131">
        <f t="shared" si="229"/>
        <v>1</v>
      </c>
      <c r="AO131">
        <f t="shared" si="230"/>
        <v>0</v>
      </c>
      <c r="AP131">
        <f t="shared" si="231"/>
        <v>0</v>
      </c>
      <c r="AQ131">
        <f t="shared" si="232"/>
        <v>1</v>
      </c>
      <c r="AR131">
        <f t="shared" si="233"/>
        <v>0</v>
      </c>
      <c r="AS131">
        <f t="shared" si="234"/>
        <v>0</v>
      </c>
      <c r="AT131">
        <f t="shared" si="235"/>
        <v>1</v>
      </c>
      <c r="AU131">
        <f t="shared" si="236"/>
        <v>1</v>
      </c>
      <c r="AV131">
        <f t="shared" si="237"/>
        <v>0</v>
      </c>
      <c r="AW131">
        <f t="shared" si="238"/>
        <v>0</v>
      </c>
      <c r="AX131">
        <f t="shared" si="239"/>
        <v>0</v>
      </c>
      <c r="AY131">
        <f t="shared" si="240"/>
        <v>0</v>
      </c>
      <c r="AZ131">
        <f t="shared" si="241"/>
        <v>1</v>
      </c>
      <c r="BA131">
        <f t="shared" si="242"/>
        <v>0</v>
      </c>
      <c r="BB131">
        <f t="shared" si="243"/>
        <v>0</v>
      </c>
      <c r="BC131">
        <f t="shared" si="244"/>
        <v>0</v>
      </c>
      <c r="BD131">
        <f t="shared" si="245"/>
        <v>0</v>
      </c>
      <c r="BE131">
        <f t="shared" si="246"/>
        <v>0</v>
      </c>
      <c r="BF131">
        <f t="shared" si="247"/>
        <v>0</v>
      </c>
      <c r="BG131">
        <f t="shared" si="248"/>
        <v>1</v>
      </c>
      <c r="BI131">
        <f t="shared" si="249"/>
        <v>0</v>
      </c>
      <c r="BJ131">
        <f t="shared" si="250"/>
        <v>0</v>
      </c>
      <c r="BK131">
        <f t="shared" si="251"/>
        <v>0</v>
      </c>
      <c r="BL131">
        <f t="shared" si="252"/>
        <v>0</v>
      </c>
      <c r="BM131">
        <f t="shared" si="253"/>
        <v>0</v>
      </c>
      <c r="BN131">
        <f t="shared" si="254"/>
        <v>0</v>
      </c>
      <c r="BO131">
        <f t="shared" si="255"/>
        <v>0</v>
      </c>
      <c r="BP131">
        <f t="shared" si="256"/>
        <v>0</v>
      </c>
      <c r="BQ131">
        <f t="shared" si="257"/>
        <v>0</v>
      </c>
      <c r="BR131">
        <f t="shared" si="258"/>
        <v>0</v>
      </c>
      <c r="BS131">
        <f t="shared" si="259"/>
        <v>0</v>
      </c>
      <c r="BT131">
        <f t="shared" si="260"/>
        <v>0</v>
      </c>
      <c r="BU131">
        <f t="shared" si="261"/>
        <v>0</v>
      </c>
      <c r="BV131">
        <f t="shared" si="262"/>
        <v>0</v>
      </c>
      <c r="BW131">
        <f t="shared" si="263"/>
        <v>0</v>
      </c>
      <c r="BX131">
        <f t="shared" si="264"/>
        <v>0</v>
      </c>
      <c r="BY131">
        <f t="shared" si="265"/>
        <v>0</v>
      </c>
      <c r="BZ131">
        <f t="shared" si="266"/>
        <v>0</v>
      </c>
      <c r="CA131">
        <f t="shared" si="267"/>
        <v>0</v>
      </c>
      <c r="CB131">
        <f t="shared" si="268"/>
        <v>0</v>
      </c>
      <c r="CC131">
        <f t="shared" si="269"/>
        <v>0</v>
      </c>
      <c r="CE131">
        <f t="shared" si="270"/>
        <v>0</v>
      </c>
      <c r="CF131">
        <f t="shared" si="271"/>
        <v>0</v>
      </c>
      <c r="CG131">
        <f t="shared" si="272"/>
        <v>0</v>
      </c>
      <c r="CH131">
        <f t="shared" si="273"/>
        <v>0</v>
      </c>
      <c r="CI131">
        <f t="shared" si="274"/>
        <v>0</v>
      </c>
      <c r="CJ131">
        <f t="shared" si="275"/>
        <v>0</v>
      </c>
      <c r="CK131">
        <f t="shared" si="276"/>
        <v>0</v>
      </c>
      <c r="CL131">
        <f t="shared" si="277"/>
        <v>0</v>
      </c>
      <c r="CM131">
        <f t="shared" si="278"/>
        <v>0</v>
      </c>
      <c r="CN131">
        <f t="shared" si="279"/>
        <v>0</v>
      </c>
      <c r="CO131">
        <f t="shared" si="280"/>
        <v>0</v>
      </c>
      <c r="CP131">
        <f t="shared" si="281"/>
        <v>0</v>
      </c>
      <c r="CQ131">
        <f t="shared" si="282"/>
        <v>0</v>
      </c>
      <c r="CR131">
        <f t="shared" si="283"/>
        <v>0</v>
      </c>
      <c r="CS131">
        <f t="shared" si="284"/>
        <v>0</v>
      </c>
      <c r="CT131">
        <f t="shared" si="285"/>
        <v>0</v>
      </c>
      <c r="CU131">
        <f t="shared" si="286"/>
        <v>0</v>
      </c>
      <c r="CW131">
        <f t="shared" si="287"/>
        <v>0</v>
      </c>
      <c r="CX131">
        <f t="shared" si="288"/>
        <v>0</v>
      </c>
      <c r="CY131">
        <f t="shared" si="289"/>
        <v>0</v>
      </c>
      <c r="CZ131">
        <f t="shared" si="290"/>
        <v>0</v>
      </c>
      <c r="DA131">
        <f t="shared" si="291"/>
        <v>0</v>
      </c>
      <c r="DB131">
        <f t="shared" si="292"/>
        <v>0</v>
      </c>
      <c r="DC131">
        <f t="shared" si="293"/>
        <v>0</v>
      </c>
      <c r="DD131">
        <f t="shared" si="294"/>
        <v>0</v>
      </c>
      <c r="DE131">
        <f t="shared" si="295"/>
        <v>0</v>
      </c>
      <c r="DF131">
        <f t="shared" si="296"/>
        <v>0</v>
      </c>
      <c r="DG131">
        <f t="shared" si="297"/>
        <v>0</v>
      </c>
      <c r="DH131">
        <f t="shared" si="298"/>
        <v>0</v>
      </c>
      <c r="DI131">
        <f t="shared" si="299"/>
        <v>0</v>
      </c>
      <c r="DJ131">
        <f t="shared" si="300"/>
        <v>0</v>
      </c>
      <c r="DK131">
        <f t="shared" si="301"/>
        <v>0</v>
      </c>
      <c r="DL131">
        <f t="shared" si="302"/>
        <v>0</v>
      </c>
      <c r="DM131">
        <f t="shared" si="303"/>
        <v>0</v>
      </c>
    </row>
    <row r="132" spans="1:117" ht="12.75" hidden="1">
      <c r="A132" s="1">
        <v>130</v>
      </c>
      <c r="B132" s="7">
        <v>39242</v>
      </c>
      <c r="C132" s="8">
        <v>0.6666666666666666</v>
      </c>
      <c r="D132" s="2" t="s">
        <v>220</v>
      </c>
      <c r="E132" s="2" t="s">
        <v>75</v>
      </c>
      <c r="F132" s="2" t="s">
        <v>157</v>
      </c>
      <c r="G132" s="2">
        <v>1</v>
      </c>
      <c r="H132" s="10">
        <v>1</v>
      </c>
      <c r="I132" s="10"/>
      <c r="J132" s="10"/>
      <c r="K132" s="10"/>
      <c r="L132" s="10"/>
      <c r="M132" s="25"/>
      <c r="N132" s="25"/>
      <c r="O132" s="25">
        <v>1</v>
      </c>
      <c r="P132" s="25"/>
      <c r="Q132" s="25"/>
      <c r="R132" s="2" t="s">
        <v>179</v>
      </c>
      <c r="S132" s="9">
        <v>1</v>
      </c>
      <c r="T132" s="9"/>
      <c r="U132" s="9"/>
      <c r="V132" s="9"/>
      <c r="W132" s="9"/>
      <c r="X132" s="9"/>
      <c r="Y132" s="9"/>
      <c r="Z132" s="9">
        <v>1</v>
      </c>
      <c r="AA132" s="9"/>
      <c r="AB132" s="9"/>
      <c r="AC132" s="13">
        <v>1</v>
      </c>
      <c r="AD132" s="13"/>
      <c r="AE132" s="13"/>
      <c r="AF132" s="13"/>
      <c r="AG132" s="13"/>
      <c r="AH132" s="13"/>
      <c r="AI132" s="13"/>
      <c r="AJ132" s="13">
        <v>1</v>
      </c>
      <c r="AK132" s="2">
        <v>0</v>
      </c>
      <c r="AM132">
        <f t="shared" si="228"/>
        <v>0</v>
      </c>
      <c r="AN132">
        <f t="shared" si="229"/>
        <v>0</v>
      </c>
      <c r="AO132">
        <f t="shared" si="230"/>
        <v>1</v>
      </c>
      <c r="AP132">
        <f t="shared" si="231"/>
        <v>0</v>
      </c>
      <c r="AQ132">
        <f t="shared" si="232"/>
        <v>1</v>
      </c>
      <c r="AR132">
        <f t="shared" si="233"/>
        <v>0</v>
      </c>
      <c r="AS132">
        <f t="shared" si="234"/>
        <v>0</v>
      </c>
      <c r="AT132">
        <f t="shared" si="235"/>
        <v>0</v>
      </c>
      <c r="AU132">
        <f t="shared" si="236"/>
        <v>0</v>
      </c>
      <c r="AV132">
        <f t="shared" si="237"/>
        <v>0</v>
      </c>
      <c r="AW132">
        <f t="shared" si="238"/>
        <v>1</v>
      </c>
      <c r="AX132">
        <f t="shared" si="239"/>
        <v>0</v>
      </c>
      <c r="AY132">
        <f t="shared" si="240"/>
        <v>0</v>
      </c>
      <c r="AZ132">
        <f t="shared" si="241"/>
        <v>1</v>
      </c>
      <c r="BA132">
        <f t="shared" si="242"/>
        <v>0</v>
      </c>
      <c r="BB132">
        <f t="shared" si="243"/>
        <v>0</v>
      </c>
      <c r="BC132">
        <f t="shared" si="244"/>
        <v>0</v>
      </c>
      <c r="BD132">
        <f t="shared" si="245"/>
        <v>0</v>
      </c>
      <c r="BE132">
        <f t="shared" si="246"/>
        <v>0</v>
      </c>
      <c r="BF132">
        <f t="shared" si="247"/>
        <v>0</v>
      </c>
      <c r="BG132">
        <f t="shared" si="248"/>
        <v>1</v>
      </c>
      <c r="BI132">
        <f t="shared" si="249"/>
        <v>0</v>
      </c>
      <c r="BJ132">
        <f t="shared" si="250"/>
        <v>0</v>
      </c>
      <c r="BK132">
        <f t="shared" si="251"/>
        <v>0</v>
      </c>
      <c r="BL132">
        <f t="shared" si="252"/>
        <v>0</v>
      </c>
      <c r="BM132">
        <f t="shared" si="253"/>
        <v>0</v>
      </c>
      <c r="BN132">
        <f t="shared" si="254"/>
        <v>0</v>
      </c>
      <c r="BO132">
        <f t="shared" si="255"/>
        <v>0</v>
      </c>
      <c r="BP132">
        <f t="shared" si="256"/>
        <v>0</v>
      </c>
      <c r="BQ132">
        <f t="shared" si="257"/>
        <v>0</v>
      </c>
      <c r="BR132">
        <f t="shared" si="258"/>
        <v>0</v>
      </c>
      <c r="BS132">
        <f t="shared" si="259"/>
        <v>0</v>
      </c>
      <c r="BT132">
        <f t="shared" si="260"/>
        <v>0</v>
      </c>
      <c r="BU132">
        <f t="shared" si="261"/>
        <v>0</v>
      </c>
      <c r="BV132">
        <f t="shared" si="262"/>
        <v>0</v>
      </c>
      <c r="BW132">
        <f t="shared" si="263"/>
        <v>0</v>
      </c>
      <c r="BX132">
        <f t="shared" si="264"/>
        <v>0</v>
      </c>
      <c r="BY132">
        <f t="shared" si="265"/>
        <v>0</v>
      </c>
      <c r="BZ132">
        <f t="shared" si="266"/>
        <v>0</v>
      </c>
      <c r="CA132">
        <f t="shared" si="267"/>
        <v>0</v>
      </c>
      <c r="CB132">
        <f t="shared" si="268"/>
        <v>0</v>
      </c>
      <c r="CC132">
        <f t="shared" si="269"/>
        <v>0</v>
      </c>
      <c r="CE132">
        <f t="shared" si="270"/>
        <v>0</v>
      </c>
      <c r="CF132">
        <f t="shared" si="271"/>
        <v>0</v>
      </c>
      <c r="CG132">
        <f t="shared" si="272"/>
        <v>0</v>
      </c>
      <c r="CH132">
        <f t="shared" si="273"/>
        <v>0</v>
      </c>
      <c r="CI132">
        <f t="shared" si="274"/>
        <v>0</v>
      </c>
      <c r="CJ132">
        <f t="shared" si="275"/>
        <v>0</v>
      </c>
      <c r="CK132">
        <f t="shared" si="276"/>
        <v>0</v>
      </c>
      <c r="CL132">
        <f t="shared" si="277"/>
        <v>0</v>
      </c>
      <c r="CM132">
        <f t="shared" si="278"/>
        <v>0</v>
      </c>
      <c r="CN132">
        <f t="shared" si="279"/>
        <v>0</v>
      </c>
      <c r="CO132">
        <f t="shared" si="280"/>
        <v>0</v>
      </c>
      <c r="CP132">
        <f t="shared" si="281"/>
        <v>0</v>
      </c>
      <c r="CQ132">
        <f t="shared" si="282"/>
        <v>0</v>
      </c>
      <c r="CR132">
        <f t="shared" si="283"/>
        <v>0</v>
      </c>
      <c r="CS132">
        <f t="shared" si="284"/>
        <v>0</v>
      </c>
      <c r="CT132">
        <f t="shared" si="285"/>
        <v>0</v>
      </c>
      <c r="CU132">
        <f t="shared" si="286"/>
        <v>0</v>
      </c>
      <c r="CW132">
        <f t="shared" si="287"/>
        <v>0</v>
      </c>
      <c r="CX132">
        <f t="shared" si="288"/>
        <v>0</v>
      </c>
      <c r="CY132">
        <f t="shared" si="289"/>
        <v>0</v>
      </c>
      <c r="CZ132">
        <f t="shared" si="290"/>
        <v>0</v>
      </c>
      <c r="DA132">
        <f t="shared" si="291"/>
        <v>0</v>
      </c>
      <c r="DB132">
        <f t="shared" si="292"/>
        <v>0</v>
      </c>
      <c r="DC132">
        <f t="shared" si="293"/>
        <v>0</v>
      </c>
      <c r="DD132">
        <f t="shared" si="294"/>
        <v>0</v>
      </c>
      <c r="DE132">
        <f t="shared" si="295"/>
        <v>0</v>
      </c>
      <c r="DF132">
        <f t="shared" si="296"/>
        <v>0</v>
      </c>
      <c r="DG132">
        <f t="shared" si="297"/>
        <v>0</v>
      </c>
      <c r="DH132">
        <f t="shared" si="298"/>
        <v>0</v>
      </c>
      <c r="DI132">
        <f t="shared" si="299"/>
        <v>0</v>
      </c>
      <c r="DJ132">
        <f t="shared" si="300"/>
        <v>0</v>
      </c>
      <c r="DK132">
        <f t="shared" si="301"/>
        <v>0</v>
      </c>
      <c r="DL132">
        <f t="shared" si="302"/>
        <v>0</v>
      </c>
      <c r="DM132">
        <f t="shared" si="303"/>
        <v>0</v>
      </c>
    </row>
    <row r="133" spans="1:117" ht="12.75" hidden="1">
      <c r="A133" s="1">
        <v>131</v>
      </c>
      <c r="B133" s="7">
        <v>39242</v>
      </c>
      <c r="C133" s="8">
        <v>0.7083333333333334</v>
      </c>
      <c r="D133" s="2" t="s">
        <v>220</v>
      </c>
      <c r="E133" s="2" t="s">
        <v>332</v>
      </c>
      <c r="F133" s="2" t="s">
        <v>157</v>
      </c>
      <c r="G133" s="2">
        <v>1</v>
      </c>
      <c r="H133" s="10">
        <v>1</v>
      </c>
      <c r="I133" s="10"/>
      <c r="J133" s="10"/>
      <c r="K133" s="10"/>
      <c r="L133" s="10"/>
      <c r="M133" s="25"/>
      <c r="N133" s="25">
        <v>1</v>
      </c>
      <c r="O133" s="25"/>
      <c r="P133" s="25"/>
      <c r="Q133" s="25"/>
      <c r="R133" s="2" t="s">
        <v>324</v>
      </c>
      <c r="S133" s="9"/>
      <c r="T133" s="9">
        <v>1</v>
      </c>
      <c r="U133" s="9"/>
      <c r="V133" s="9"/>
      <c r="W133" s="9"/>
      <c r="X133" s="9"/>
      <c r="Y133" s="9"/>
      <c r="Z133" s="9"/>
      <c r="AA133" s="9"/>
      <c r="AB133" s="9">
        <v>1</v>
      </c>
      <c r="AC133" s="13"/>
      <c r="AD133" s="13">
        <v>1</v>
      </c>
      <c r="AE133" s="13"/>
      <c r="AF133" s="13"/>
      <c r="AG133" s="13"/>
      <c r="AH133" s="13"/>
      <c r="AI133" s="13"/>
      <c r="AJ133" s="13">
        <v>1</v>
      </c>
      <c r="AK133" s="2">
        <v>0</v>
      </c>
      <c r="AM133">
        <f t="shared" si="228"/>
        <v>0</v>
      </c>
      <c r="AN133">
        <f t="shared" si="229"/>
        <v>1</v>
      </c>
      <c r="AO133">
        <f t="shared" si="230"/>
        <v>0</v>
      </c>
      <c r="AP133">
        <f t="shared" si="231"/>
        <v>0</v>
      </c>
      <c r="AQ133">
        <f t="shared" si="232"/>
        <v>0</v>
      </c>
      <c r="AR133">
        <f t="shared" si="233"/>
        <v>1</v>
      </c>
      <c r="AS133">
        <f t="shared" si="234"/>
        <v>0</v>
      </c>
      <c r="AT133">
        <f t="shared" si="235"/>
        <v>0</v>
      </c>
      <c r="AU133">
        <f t="shared" si="236"/>
        <v>0</v>
      </c>
      <c r="AV133">
        <f t="shared" si="237"/>
        <v>0</v>
      </c>
      <c r="AW133">
        <f t="shared" si="238"/>
        <v>0</v>
      </c>
      <c r="AX133">
        <f t="shared" si="239"/>
        <v>0</v>
      </c>
      <c r="AY133">
        <f t="shared" si="240"/>
        <v>1</v>
      </c>
      <c r="AZ133">
        <f t="shared" si="241"/>
        <v>0</v>
      </c>
      <c r="BA133">
        <f t="shared" si="242"/>
        <v>1</v>
      </c>
      <c r="BB133">
        <f t="shared" si="243"/>
        <v>0</v>
      </c>
      <c r="BC133">
        <f t="shared" si="244"/>
        <v>0</v>
      </c>
      <c r="BD133">
        <f t="shared" si="245"/>
        <v>0</v>
      </c>
      <c r="BE133">
        <f t="shared" si="246"/>
        <v>0</v>
      </c>
      <c r="BF133">
        <f t="shared" si="247"/>
        <v>0</v>
      </c>
      <c r="BG133">
        <f t="shared" si="248"/>
        <v>1</v>
      </c>
      <c r="BI133">
        <f t="shared" si="249"/>
        <v>0</v>
      </c>
      <c r="BJ133">
        <f t="shared" si="250"/>
        <v>0</v>
      </c>
      <c r="BK133">
        <f t="shared" si="251"/>
        <v>0</v>
      </c>
      <c r="BL133">
        <f t="shared" si="252"/>
        <v>0</v>
      </c>
      <c r="BM133">
        <f t="shared" si="253"/>
        <v>0</v>
      </c>
      <c r="BN133">
        <f t="shared" si="254"/>
        <v>0</v>
      </c>
      <c r="BO133">
        <f t="shared" si="255"/>
        <v>0</v>
      </c>
      <c r="BP133">
        <f t="shared" si="256"/>
        <v>0</v>
      </c>
      <c r="BQ133">
        <f t="shared" si="257"/>
        <v>0</v>
      </c>
      <c r="BR133">
        <f t="shared" si="258"/>
        <v>0</v>
      </c>
      <c r="BS133">
        <f t="shared" si="259"/>
        <v>0</v>
      </c>
      <c r="BT133">
        <f t="shared" si="260"/>
        <v>0</v>
      </c>
      <c r="BU133">
        <f t="shared" si="261"/>
        <v>0</v>
      </c>
      <c r="BV133">
        <f t="shared" si="262"/>
        <v>0</v>
      </c>
      <c r="BW133">
        <f t="shared" si="263"/>
        <v>0</v>
      </c>
      <c r="BX133">
        <f t="shared" si="264"/>
        <v>0</v>
      </c>
      <c r="BY133">
        <f t="shared" si="265"/>
        <v>0</v>
      </c>
      <c r="BZ133">
        <f t="shared" si="266"/>
        <v>0</v>
      </c>
      <c r="CA133">
        <f t="shared" si="267"/>
        <v>0</v>
      </c>
      <c r="CB133">
        <f t="shared" si="268"/>
        <v>0</v>
      </c>
      <c r="CC133">
        <f t="shared" si="269"/>
        <v>0</v>
      </c>
      <c r="CE133">
        <f t="shared" si="270"/>
        <v>0</v>
      </c>
      <c r="CF133">
        <f t="shared" si="271"/>
        <v>0</v>
      </c>
      <c r="CG133">
        <f t="shared" si="272"/>
        <v>0</v>
      </c>
      <c r="CH133">
        <f t="shared" si="273"/>
        <v>0</v>
      </c>
      <c r="CI133">
        <f t="shared" si="274"/>
        <v>0</v>
      </c>
      <c r="CJ133">
        <f t="shared" si="275"/>
        <v>0</v>
      </c>
      <c r="CK133">
        <f t="shared" si="276"/>
        <v>0</v>
      </c>
      <c r="CL133">
        <f t="shared" si="277"/>
        <v>0</v>
      </c>
      <c r="CM133">
        <f t="shared" si="278"/>
        <v>0</v>
      </c>
      <c r="CN133">
        <f t="shared" si="279"/>
        <v>0</v>
      </c>
      <c r="CO133">
        <f t="shared" si="280"/>
        <v>0</v>
      </c>
      <c r="CP133">
        <f t="shared" si="281"/>
        <v>0</v>
      </c>
      <c r="CQ133">
        <f t="shared" si="282"/>
        <v>0</v>
      </c>
      <c r="CR133">
        <f t="shared" si="283"/>
        <v>0</v>
      </c>
      <c r="CS133">
        <f t="shared" si="284"/>
        <v>0</v>
      </c>
      <c r="CT133">
        <f t="shared" si="285"/>
        <v>0</v>
      </c>
      <c r="CU133">
        <f t="shared" si="286"/>
        <v>0</v>
      </c>
      <c r="CW133">
        <f t="shared" si="287"/>
        <v>0</v>
      </c>
      <c r="CX133">
        <f t="shared" si="288"/>
        <v>0</v>
      </c>
      <c r="CY133">
        <f t="shared" si="289"/>
        <v>0</v>
      </c>
      <c r="CZ133">
        <f t="shared" si="290"/>
        <v>0</v>
      </c>
      <c r="DA133">
        <f t="shared" si="291"/>
        <v>0</v>
      </c>
      <c r="DB133">
        <f t="shared" si="292"/>
        <v>0</v>
      </c>
      <c r="DC133">
        <f t="shared" si="293"/>
        <v>0</v>
      </c>
      <c r="DD133">
        <f t="shared" si="294"/>
        <v>0</v>
      </c>
      <c r="DE133">
        <f t="shared" si="295"/>
        <v>0</v>
      </c>
      <c r="DF133">
        <f t="shared" si="296"/>
        <v>0</v>
      </c>
      <c r="DG133">
        <f t="shared" si="297"/>
        <v>0</v>
      </c>
      <c r="DH133">
        <f t="shared" si="298"/>
        <v>0</v>
      </c>
      <c r="DI133">
        <f t="shared" si="299"/>
        <v>0</v>
      </c>
      <c r="DJ133">
        <f t="shared" si="300"/>
        <v>0</v>
      </c>
      <c r="DK133">
        <f t="shared" si="301"/>
        <v>0</v>
      </c>
      <c r="DL133">
        <f t="shared" si="302"/>
        <v>0</v>
      </c>
      <c r="DM133">
        <f t="shared" si="303"/>
        <v>0</v>
      </c>
    </row>
    <row r="134" spans="1:117" ht="12.75" hidden="1">
      <c r="A134" s="1">
        <v>132</v>
      </c>
      <c r="B134" s="7">
        <v>39242</v>
      </c>
      <c r="C134" s="8">
        <v>0.7291666666666666</v>
      </c>
      <c r="D134" s="2" t="s">
        <v>220</v>
      </c>
      <c r="E134" s="2" t="s">
        <v>77</v>
      </c>
      <c r="F134" s="2" t="s">
        <v>157</v>
      </c>
      <c r="G134" s="2">
        <v>2</v>
      </c>
      <c r="H134" s="10">
        <v>1</v>
      </c>
      <c r="I134" s="10"/>
      <c r="J134" s="10"/>
      <c r="K134" s="10"/>
      <c r="L134" s="10"/>
      <c r="M134" s="25">
        <v>1</v>
      </c>
      <c r="N134" s="25"/>
      <c r="O134" s="25"/>
      <c r="P134" s="25"/>
      <c r="Q134" s="25"/>
      <c r="R134" s="2" t="s">
        <v>325</v>
      </c>
      <c r="S134" s="9">
        <v>1</v>
      </c>
      <c r="T134" s="9"/>
      <c r="U134" s="9"/>
      <c r="V134" s="9">
        <v>1</v>
      </c>
      <c r="W134" s="9">
        <v>1</v>
      </c>
      <c r="X134" s="9"/>
      <c r="Y134" s="9"/>
      <c r="Z134" s="9"/>
      <c r="AA134" s="9"/>
      <c r="AB134" s="9"/>
      <c r="AC134" s="13"/>
      <c r="AD134" s="13">
        <v>1</v>
      </c>
      <c r="AE134" s="13"/>
      <c r="AF134" s="13"/>
      <c r="AG134" s="13"/>
      <c r="AH134" s="13"/>
      <c r="AI134" s="13">
        <v>1</v>
      </c>
      <c r="AJ134" s="13"/>
      <c r="AK134" s="2">
        <v>1</v>
      </c>
      <c r="AM134">
        <f t="shared" si="228"/>
        <v>1</v>
      </c>
      <c r="AN134">
        <f t="shared" si="229"/>
        <v>0</v>
      </c>
      <c r="AO134">
        <f t="shared" si="230"/>
        <v>0</v>
      </c>
      <c r="AP134">
        <f t="shared" si="231"/>
        <v>0</v>
      </c>
      <c r="AQ134">
        <f t="shared" si="232"/>
        <v>1</v>
      </c>
      <c r="AR134">
        <f t="shared" si="233"/>
        <v>0</v>
      </c>
      <c r="AS134">
        <f t="shared" si="234"/>
        <v>0</v>
      </c>
      <c r="AT134">
        <f t="shared" si="235"/>
        <v>1</v>
      </c>
      <c r="AU134">
        <f t="shared" si="236"/>
        <v>1</v>
      </c>
      <c r="AV134">
        <f t="shared" si="237"/>
        <v>0</v>
      </c>
      <c r="AW134">
        <f t="shared" si="238"/>
        <v>0</v>
      </c>
      <c r="AX134">
        <f t="shared" si="239"/>
        <v>0</v>
      </c>
      <c r="AY134">
        <f t="shared" si="240"/>
        <v>0</v>
      </c>
      <c r="AZ134">
        <f t="shared" si="241"/>
        <v>0</v>
      </c>
      <c r="BA134">
        <f t="shared" si="242"/>
        <v>1</v>
      </c>
      <c r="BB134">
        <f t="shared" si="243"/>
        <v>0</v>
      </c>
      <c r="BC134">
        <f t="shared" si="244"/>
        <v>0</v>
      </c>
      <c r="BD134">
        <f t="shared" si="245"/>
        <v>0</v>
      </c>
      <c r="BE134">
        <f t="shared" si="246"/>
        <v>0</v>
      </c>
      <c r="BF134">
        <f t="shared" si="247"/>
        <v>1</v>
      </c>
      <c r="BG134">
        <f t="shared" si="248"/>
        <v>0</v>
      </c>
      <c r="BI134">
        <f t="shared" si="249"/>
        <v>0</v>
      </c>
      <c r="BJ134">
        <f t="shared" si="250"/>
        <v>0</v>
      </c>
      <c r="BK134">
        <f t="shared" si="251"/>
        <v>0</v>
      </c>
      <c r="BL134">
        <f t="shared" si="252"/>
        <v>0</v>
      </c>
      <c r="BM134">
        <f t="shared" si="253"/>
        <v>0</v>
      </c>
      <c r="BN134">
        <f t="shared" si="254"/>
        <v>0</v>
      </c>
      <c r="BO134">
        <f t="shared" si="255"/>
        <v>0</v>
      </c>
      <c r="BP134">
        <f t="shared" si="256"/>
        <v>0</v>
      </c>
      <c r="BQ134">
        <f t="shared" si="257"/>
        <v>0</v>
      </c>
      <c r="BR134">
        <f t="shared" si="258"/>
        <v>0</v>
      </c>
      <c r="BS134">
        <f t="shared" si="259"/>
        <v>0</v>
      </c>
      <c r="BT134">
        <f t="shared" si="260"/>
        <v>0</v>
      </c>
      <c r="BU134">
        <f t="shared" si="261"/>
        <v>0</v>
      </c>
      <c r="BV134">
        <f t="shared" si="262"/>
        <v>0</v>
      </c>
      <c r="BW134">
        <f t="shared" si="263"/>
        <v>0</v>
      </c>
      <c r="BX134">
        <f t="shared" si="264"/>
        <v>0</v>
      </c>
      <c r="BY134">
        <f t="shared" si="265"/>
        <v>0</v>
      </c>
      <c r="BZ134">
        <f t="shared" si="266"/>
        <v>0</v>
      </c>
      <c r="CA134">
        <f t="shared" si="267"/>
        <v>0</v>
      </c>
      <c r="CB134">
        <f t="shared" si="268"/>
        <v>0</v>
      </c>
      <c r="CC134">
        <f t="shared" si="269"/>
        <v>0</v>
      </c>
      <c r="CE134">
        <f t="shared" si="270"/>
        <v>0</v>
      </c>
      <c r="CF134">
        <f t="shared" si="271"/>
        <v>0</v>
      </c>
      <c r="CG134">
        <f t="shared" si="272"/>
        <v>0</v>
      </c>
      <c r="CH134">
        <f t="shared" si="273"/>
        <v>0</v>
      </c>
      <c r="CI134">
        <f t="shared" si="274"/>
        <v>0</v>
      </c>
      <c r="CJ134">
        <f t="shared" si="275"/>
        <v>0</v>
      </c>
      <c r="CK134">
        <f t="shared" si="276"/>
        <v>0</v>
      </c>
      <c r="CL134">
        <f t="shared" si="277"/>
        <v>0</v>
      </c>
      <c r="CM134">
        <f t="shared" si="278"/>
        <v>0</v>
      </c>
      <c r="CN134">
        <f t="shared" si="279"/>
        <v>0</v>
      </c>
      <c r="CO134">
        <f t="shared" si="280"/>
        <v>0</v>
      </c>
      <c r="CP134">
        <f t="shared" si="281"/>
        <v>0</v>
      </c>
      <c r="CQ134">
        <f t="shared" si="282"/>
        <v>0</v>
      </c>
      <c r="CR134">
        <f t="shared" si="283"/>
        <v>0</v>
      </c>
      <c r="CS134">
        <f t="shared" si="284"/>
        <v>0</v>
      </c>
      <c r="CT134">
        <f t="shared" si="285"/>
        <v>0</v>
      </c>
      <c r="CU134">
        <f t="shared" si="286"/>
        <v>0</v>
      </c>
      <c r="CW134">
        <f t="shared" si="287"/>
        <v>0</v>
      </c>
      <c r="CX134">
        <f t="shared" si="288"/>
        <v>0</v>
      </c>
      <c r="CY134">
        <f t="shared" si="289"/>
        <v>0</v>
      </c>
      <c r="CZ134">
        <f t="shared" si="290"/>
        <v>0</v>
      </c>
      <c r="DA134">
        <f t="shared" si="291"/>
        <v>0</v>
      </c>
      <c r="DB134">
        <f t="shared" si="292"/>
        <v>0</v>
      </c>
      <c r="DC134">
        <f t="shared" si="293"/>
        <v>0</v>
      </c>
      <c r="DD134">
        <f t="shared" si="294"/>
        <v>0</v>
      </c>
      <c r="DE134">
        <f t="shared" si="295"/>
        <v>0</v>
      </c>
      <c r="DF134">
        <f t="shared" si="296"/>
        <v>0</v>
      </c>
      <c r="DG134">
        <f t="shared" si="297"/>
        <v>0</v>
      </c>
      <c r="DH134">
        <f t="shared" si="298"/>
        <v>0</v>
      </c>
      <c r="DI134">
        <f t="shared" si="299"/>
        <v>0</v>
      </c>
      <c r="DJ134">
        <f t="shared" si="300"/>
        <v>0</v>
      </c>
      <c r="DK134">
        <f t="shared" si="301"/>
        <v>0</v>
      </c>
      <c r="DL134">
        <f t="shared" si="302"/>
        <v>0</v>
      </c>
      <c r="DM134">
        <f t="shared" si="303"/>
        <v>0</v>
      </c>
    </row>
    <row r="135" spans="1:117" ht="12.75" hidden="1">
      <c r="A135" s="1">
        <v>133</v>
      </c>
      <c r="B135" s="7">
        <v>39242</v>
      </c>
      <c r="C135" s="8">
        <v>0.7361111111111112</v>
      </c>
      <c r="D135" s="2" t="s">
        <v>220</v>
      </c>
      <c r="E135" s="2" t="s">
        <v>335</v>
      </c>
      <c r="F135" s="2" t="s">
        <v>157</v>
      </c>
      <c r="G135" s="2">
        <v>2</v>
      </c>
      <c r="H135" s="10">
        <v>1</v>
      </c>
      <c r="I135" s="10"/>
      <c r="J135" s="10"/>
      <c r="K135" s="10"/>
      <c r="L135" s="10"/>
      <c r="M135" s="25">
        <v>1</v>
      </c>
      <c r="N135" s="25"/>
      <c r="O135" s="25"/>
      <c r="P135" s="25"/>
      <c r="Q135" s="25"/>
      <c r="R135" s="2" t="s">
        <v>326</v>
      </c>
      <c r="S135" s="9">
        <v>1</v>
      </c>
      <c r="T135" s="9"/>
      <c r="U135" s="9"/>
      <c r="V135" s="9"/>
      <c r="W135" s="9"/>
      <c r="X135" s="9"/>
      <c r="Y135" s="9"/>
      <c r="Z135" s="9">
        <v>1</v>
      </c>
      <c r="AA135" s="9"/>
      <c r="AB135" s="9"/>
      <c r="AC135" s="13">
        <v>1</v>
      </c>
      <c r="AD135" s="13"/>
      <c r="AE135" s="13"/>
      <c r="AF135" s="13"/>
      <c r="AG135" s="13"/>
      <c r="AH135" s="13"/>
      <c r="AI135" s="13"/>
      <c r="AJ135" s="13">
        <v>1</v>
      </c>
      <c r="AK135" s="2">
        <v>0</v>
      </c>
      <c r="AM135">
        <f t="shared" si="228"/>
        <v>1</v>
      </c>
      <c r="AN135">
        <f t="shared" si="229"/>
        <v>0</v>
      </c>
      <c r="AO135">
        <f t="shared" si="230"/>
        <v>0</v>
      </c>
      <c r="AP135">
        <f t="shared" si="231"/>
        <v>0</v>
      </c>
      <c r="AQ135">
        <f t="shared" si="232"/>
        <v>1</v>
      </c>
      <c r="AR135">
        <f t="shared" si="233"/>
        <v>0</v>
      </c>
      <c r="AS135">
        <f t="shared" si="234"/>
        <v>0</v>
      </c>
      <c r="AT135">
        <f t="shared" si="235"/>
        <v>0</v>
      </c>
      <c r="AU135">
        <f t="shared" si="236"/>
        <v>0</v>
      </c>
      <c r="AV135">
        <f t="shared" si="237"/>
        <v>0</v>
      </c>
      <c r="AW135">
        <f t="shared" si="238"/>
        <v>1</v>
      </c>
      <c r="AX135">
        <f t="shared" si="239"/>
        <v>0</v>
      </c>
      <c r="AY135">
        <f t="shared" si="240"/>
        <v>0</v>
      </c>
      <c r="AZ135">
        <f t="shared" si="241"/>
        <v>1</v>
      </c>
      <c r="BA135">
        <f t="shared" si="242"/>
        <v>0</v>
      </c>
      <c r="BB135">
        <f t="shared" si="243"/>
        <v>0</v>
      </c>
      <c r="BC135">
        <f t="shared" si="244"/>
        <v>0</v>
      </c>
      <c r="BD135">
        <f t="shared" si="245"/>
        <v>0</v>
      </c>
      <c r="BE135">
        <f t="shared" si="246"/>
        <v>0</v>
      </c>
      <c r="BF135">
        <f t="shared" si="247"/>
        <v>0</v>
      </c>
      <c r="BG135">
        <f t="shared" si="248"/>
        <v>1</v>
      </c>
      <c r="BI135">
        <f t="shared" si="249"/>
        <v>0</v>
      </c>
      <c r="BJ135">
        <f t="shared" si="250"/>
        <v>0</v>
      </c>
      <c r="BK135">
        <f t="shared" si="251"/>
        <v>0</v>
      </c>
      <c r="BL135">
        <f t="shared" si="252"/>
        <v>0</v>
      </c>
      <c r="BM135">
        <f t="shared" si="253"/>
        <v>0</v>
      </c>
      <c r="BN135">
        <f t="shared" si="254"/>
        <v>0</v>
      </c>
      <c r="BO135">
        <f t="shared" si="255"/>
        <v>0</v>
      </c>
      <c r="BP135">
        <f t="shared" si="256"/>
        <v>0</v>
      </c>
      <c r="BQ135">
        <f t="shared" si="257"/>
        <v>0</v>
      </c>
      <c r="BR135">
        <f t="shared" si="258"/>
        <v>0</v>
      </c>
      <c r="BS135">
        <f t="shared" si="259"/>
        <v>0</v>
      </c>
      <c r="BT135">
        <f t="shared" si="260"/>
        <v>0</v>
      </c>
      <c r="BU135">
        <f t="shared" si="261"/>
        <v>0</v>
      </c>
      <c r="BV135">
        <f t="shared" si="262"/>
        <v>0</v>
      </c>
      <c r="BW135">
        <f t="shared" si="263"/>
        <v>0</v>
      </c>
      <c r="BX135">
        <f t="shared" si="264"/>
        <v>0</v>
      </c>
      <c r="BY135">
        <f t="shared" si="265"/>
        <v>0</v>
      </c>
      <c r="BZ135">
        <f t="shared" si="266"/>
        <v>0</v>
      </c>
      <c r="CA135">
        <f t="shared" si="267"/>
        <v>0</v>
      </c>
      <c r="CB135">
        <f t="shared" si="268"/>
        <v>0</v>
      </c>
      <c r="CC135">
        <f t="shared" si="269"/>
        <v>0</v>
      </c>
      <c r="CE135">
        <f t="shared" si="270"/>
        <v>0</v>
      </c>
      <c r="CF135">
        <f t="shared" si="271"/>
        <v>0</v>
      </c>
      <c r="CG135">
        <f t="shared" si="272"/>
        <v>0</v>
      </c>
      <c r="CH135">
        <f t="shared" si="273"/>
        <v>0</v>
      </c>
      <c r="CI135">
        <f t="shared" si="274"/>
        <v>0</v>
      </c>
      <c r="CJ135">
        <f t="shared" si="275"/>
        <v>0</v>
      </c>
      <c r="CK135">
        <f t="shared" si="276"/>
        <v>0</v>
      </c>
      <c r="CL135">
        <f t="shared" si="277"/>
        <v>0</v>
      </c>
      <c r="CM135">
        <f t="shared" si="278"/>
        <v>0</v>
      </c>
      <c r="CN135">
        <f t="shared" si="279"/>
        <v>0</v>
      </c>
      <c r="CO135">
        <f t="shared" si="280"/>
        <v>0</v>
      </c>
      <c r="CP135">
        <f t="shared" si="281"/>
        <v>0</v>
      </c>
      <c r="CQ135">
        <f t="shared" si="282"/>
        <v>0</v>
      </c>
      <c r="CR135">
        <f t="shared" si="283"/>
        <v>0</v>
      </c>
      <c r="CS135">
        <f t="shared" si="284"/>
        <v>0</v>
      </c>
      <c r="CT135">
        <f t="shared" si="285"/>
        <v>0</v>
      </c>
      <c r="CU135">
        <f t="shared" si="286"/>
        <v>0</v>
      </c>
      <c r="CW135">
        <f t="shared" si="287"/>
        <v>0</v>
      </c>
      <c r="CX135">
        <f t="shared" si="288"/>
        <v>0</v>
      </c>
      <c r="CY135">
        <f t="shared" si="289"/>
        <v>0</v>
      </c>
      <c r="CZ135">
        <f t="shared" si="290"/>
        <v>0</v>
      </c>
      <c r="DA135">
        <f t="shared" si="291"/>
        <v>0</v>
      </c>
      <c r="DB135">
        <f t="shared" si="292"/>
        <v>0</v>
      </c>
      <c r="DC135">
        <f t="shared" si="293"/>
        <v>0</v>
      </c>
      <c r="DD135">
        <f t="shared" si="294"/>
        <v>0</v>
      </c>
      <c r="DE135">
        <f t="shared" si="295"/>
        <v>0</v>
      </c>
      <c r="DF135">
        <f t="shared" si="296"/>
        <v>0</v>
      </c>
      <c r="DG135">
        <f t="shared" si="297"/>
        <v>0</v>
      </c>
      <c r="DH135">
        <f t="shared" si="298"/>
        <v>0</v>
      </c>
      <c r="DI135">
        <f t="shared" si="299"/>
        <v>0</v>
      </c>
      <c r="DJ135">
        <f t="shared" si="300"/>
        <v>0</v>
      </c>
      <c r="DK135">
        <f t="shared" si="301"/>
        <v>0</v>
      </c>
      <c r="DL135">
        <f t="shared" si="302"/>
        <v>0</v>
      </c>
      <c r="DM135">
        <f t="shared" si="303"/>
        <v>0</v>
      </c>
    </row>
    <row r="136" spans="1:117" ht="12.75" hidden="1">
      <c r="A136" s="1">
        <v>134</v>
      </c>
      <c r="B136" s="7">
        <v>39242</v>
      </c>
      <c r="C136" s="8">
        <v>0.75</v>
      </c>
      <c r="D136" s="2" t="s">
        <v>220</v>
      </c>
      <c r="E136" s="2" t="s">
        <v>335</v>
      </c>
      <c r="F136" s="2" t="s">
        <v>157</v>
      </c>
      <c r="G136" s="2">
        <v>1</v>
      </c>
      <c r="H136" s="10"/>
      <c r="I136" s="10">
        <v>1</v>
      </c>
      <c r="J136" s="10"/>
      <c r="K136" s="10"/>
      <c r="L136" s="10"/>
      <c r="M136" s="25"/>
      <c r="N136" s="25"/>
      <c r="O136" s="25"/>
      <c r="P136" s="25">
        <v>1</v>
      </c>
      <c r="Q136" s="25"/>
      <c r="R136" s="2" t="s">
        <v>154</v>
      </c>
      <c r="S136" s="9"/>
      <c r="T136" s="9">
        <v>1</v>
      </c>
      <c r="U136" s="9"/>
      <c r="V136" s="9"/>
      <c r="W136" s="9"/>
      <c r="X136" s="9"/>
      <c r="Y136" s="9"/>
      <c r="Z136" s="9"/>
      <c r="AA136" s="9"/>
      <c r="AB136" s="9">
        <v>1</v>
      </c>
      <c r="AC136" s="13"/>
      <c r="AD136" s="13">
        <v>1</v>
      </c>
      <c r="AE136" s="13"/>
      <c r="AF136" s="13"/>
      <c r="AG136" s="13"/>
      <c r="AH136" s="13"/>
      <c r="AI136" s="13"/>
      <c r="AJ136" s="13">
        <v>1</v>
      </c>
      <c r="AK136" s="2">
        <v>1</v>
      </c>
      <c r="AM136">
        <f t="shared" si="228"/>
        <v>0</v>
      </c>
      <c r="AN136">
        <f t="shared" si="229"/>
        <v>0</v>
      </c>
      <c r="AO136">
        <f t="shared" si="230"/>
        <v>0</v>
      </c>
      <c r="AP136">
        <f t="shared" si="231"/>
        <v>0</v>
      </c>
      <c r="AQ136">
        <f t="shared" si="232"/>
        <v>0</v>
      </c>
      <c r="AR136">
        <f t="shared" si="233"/>
        <v>0</v>
      </c>
      <c r="AS136">
        <f t="shared" si="234"/>
        <v>0</v>
      </c>
      <c r="AT136">
        <f t="shared" si="235"/>
        <v>0</v>
      </c>
      <c r="AU136">
        <f t="shared" si="236"/>
        <v>0</v>
      </c>
      <c r="AV136">
        <f t="shared" si="237"/>
        <v>0</v>
      </c>
      <c r="AW136">
        <f t="shared" si="238"/>
        <v>0</v>
      </c>
      <c r="AX136">
        <f t="shared" si="239"/>
        <v>0</v>
      </c>
      <c r="AY136">
        <f t="shared" si="240"/>
        <v>0</v>
      </c>
      <c r="AZ136">
        <f t="shared" si="241"/>
        <v>0</v>
      </c>
      <c r="BA136">
        <f t="shared" si="242"/>
        <v>0</v>
      </c>
      <c r="BB136">
        <f t="shared" si="243"/>
        <v>0</v>
      </c>
      <c r="BC136">
        <f t="shared" si="244"/>
        <v>0</v>
      </c>
      <c r="BD136">
        <f t="shared" si="245"/>
        <v>0</v>
      </c>
      <c r="BE136">
        <f t="shared" si="246"/>
        <v>0</v>
      </c>
      <c r="BF136">
        <f t="shared" si="247"/>
        <v>0</v>
      </c>
      <c r="BG136">
        <f t="shared" si="248"/>
        <v>0</v>
      </c>
      <c r="BI136">
        <f t="shared" si="249"/>
        <v>0</v>
      </c>
      <c r="BJ136">
        <f t="shared" si="250"/>
        <v>0</v>
      </c>
      <c r="BK136">
        <f t="shared" si="251"/>
        <v>0</v>
      </c>
      <c r="BL136">
        <f t="shared" si="252"/>
        <v>1</v>
      </c>
      <c r="BM136">
        <f t="shared" si="253"/>
        <v>0</v>
      </c>
      <c r="BN136">
        <f t="shared" si="254"/>
        <v>1</v>
      </c>
      <c r="BO136">
        <f t="shared" si="255"/>
        <v>0</v>
      </c>
      <c r="BP136">
        <f t="shared" si="256"/>
        <v>0</v>
      </c>
      <c r="BQ136">
        <f t="shared" si="257"/>
        <v>0</v>
      </c>
      <c r="BR136">
        <f t="shared" si="258"/>
        <v>0</v>
      </c>
      <c r="BS136">
        <f t="shared" si="259"/>
        <v>0</v>
      </c>
      <c r="BT136">
        <f t="shared" si="260"/>
        <v>0</v>
      </c>
      <c r="BU136">
        <f t="shared" si="261"/>
        <v>1</v>
      </c>
      <c r="BV136">
        <f t="shared" si="262"/>
        <v>0</v>
      </c>
      <c r="BW136">
        <f t="shared" si="263"/>
        <v>1</v>
      </c>
      <c r="BX136">
        <f t="shared" si="264"/>
        <v>0</v>
      </c>
      <c r="BY136">
        <f t="shared" si="265"/>
        <v>0</v>
      </c>
      <c r="BZ136">
        <f t="shared" si="266"/>
        <v>0</v>
      </c>
      <c r="CA136">
        <f t="shared" si="267"/>
        <v>0</v>
      </c>
      <c r="CB136">
        <f t="shared" si="268"/>
        <v>0</v>
      </c>
      <c r="CC136">
        <f t="shared" si="269"/>
        <v>1</v>
      </c>
      <c r="CE136">
        <f t="shared" si="270"/>
        <v>0</v>
      </c>
      <c r="CF136">
        <f t="shared" si="271"/>
        <v>0</v>
      </c>
      <c r="CG136">
        <f t="shared" si="272"/>
        <v>0</v>
      </c>
      <c r="CH136">
        <f t="shared" si="273"/>
        <v>0</v>
      </c>
      <c r="CI136">
        <f t="shared" si="274"/>
        <v>0</v>
      </c>
      <c r="CJ136">
        <f t="shared" si="275"/>
        <v>0</v>
      </c>
      <c r="CK136">
        <f t="shared" si="276"/>
        <v>0</v>
      </c>
      <c r="CL136">
        <f t="shared" si="277"/>
        <v>0</v>
      </c>
      <c r="CM136">
        <f t="shared" si="278"/>
        <v>0</v>
      </c>
      <c r="CN136">
        <f t="shared" si="279"/>
        <v>0</v>
      </c>
      <c r="CO136">
        <f t="shared" si="280"/>
        <v>0</v>
      </c>
      <c r="CP136">
        <f t="shared" si="281"/>
        <v>0</v>
      </c>
      <c r="CQ136">
        <f t="shared" si="282"/>
        <v>0</v>
      </c>
      <c r="CR136">
        <f t="shared" si="283"/>
        <v>0</v>
      </c>
      <c r="CS136">
        <f t="shared" si="284"/>
        <v>0</v>
      </c>
      <c r="CT136">
        <f t="shared" si="285"/>
        <v>0</v>
      </c>
      <c r="CU136">
        <f t="shared" si="286"/>
        <v>0</v>
      </c>
      <c r="CW136">
        <f t="shared" si="287"/>
        <v>0</v>
      </c>
      <c r="CX136">
        <f t="shared" si="288"/>
        <v>0</v>
      </c>
      <c r="CY136">
        <f t="shared" si="289"/>
        <v>0</v>
      </c>
      <c r="CZ136">
        <f t="shared" si="290"/>
        <v>0</v>
      </c>
      <c r="DA136">
        <f t="shared" si="291"/>
        <v>0</v>
      </c>
      <c r="DB136">
        <f t="shared" si="292"/>
        <v>0</v>
      </c>
      <c r="DC136">
        <f t="shared" si="293"/>
        <v>0</v>
      </c>
      <c r="DD136">
        <f t="shared" si="294"/>
        <v>0</v>
      </c>
      <c r="DE136">
        <f t="shared" si="295"/>
        <v>0</v>
      </c>
      <c r="DF136">
        <f t="shared" si="296"/>
        <v>0</v>
      </c>
      <c r="DG136">
        <f t="shared" si="297"/>
        <v>0</v>
      </c>
      <c r="DH136">
        <f t="shared" si="298"/>
        <v>0</v>
      </c>
      <c r="DI136">
        <f t="shared" si="299"/>
        <v>0</v>
      </c>
      <c r="DJ136">
        <f t="shared" si="300"/>
        <v>0</v>
      </c>
      <c r="DK136">
        <f t="shared" si="301"/>
        <v>0</v>
      </c>
      <c r="DL136">
        <f t="shared" si="302"/>
        <v>0</v>
      </c>
      <c r="DM136">
        <f t="shared" si="303"/>
        <v>0</v>
      </c>
    </row>
    <row r="137" spans="1:117" ht="12.75" hidden="1">
      <c r="A137" s="1">
        <v>135</v>
      </c>
      <c r="B137" s="7">
        <v>39242</v>
      </c>
      <c r="C137" s="8">
        <v>0.7604166666666666</v>
      </c>
      <c r="D137" s="2" t="s">
        <v>220</v>
      </c>
      <c r="E137" s="2" t="s">
        <v>335</v>
      </c>
      <c r="F137" s="2" t="s">
        <v>157</v>
      </c>
      <c r="G137" s="2">
        <v>1</v>
      </c>
      <c r="H137" s="10">
        <v>1</v>
      </c>
      <c r="I137" s="10"/>
      <c r="J137" s="10"/>
      <c r="K137" s="10"/>
      <c r="L137" s="10"/>
      <c r="M137" s="25"/>
      <c r="N137" s="25">
        <v>1</v>
      </c>
      <c r="O137" s="25"/>
      <c r="P137" s="25"/>
      <c r="Q137" s="25"/>
      <c r="R137" s="2" t="s">
        <v>244</v>
      </c>
      <c r="S137" s="9">
        <v>1</v>
      </c>
      <c r="T137" s="9"/>
      <c r="U137" s="9"/>
      <c r="V137" s="9"/>
      <c r="W137" s="9">
        <v>1</v>
      </c>
      <c r="X137" s="9"/>
      <c r="Y137" s="9"/>
      <c r="Z137" s="9"/>
      <c r="AA137" s="9"/>
      <c r="AB137" s="9"/>
      <c r="AC137" s="13">
        <v>1</v>
      </c>
      <c r="AD137" s="13"/>
      <c r="AE137" s="13">
        <v>1</v>
      </c>
      <c r="AF137" s="13"/>
      <c r="AG137" s="13"/>
      <c r="AH137" s="13"/>
      <c r="AI137" s="13"/>
      <c r="AJ137" s="13"/>
      <c r="AK137" s="2">
        <v>0</v>
      </c>
      <c r="AM137">
        <f t="shared" si="228"/>
        <v>0</v>
      </c>
      <c r="AN137">
        <f t="shared" si="229"/>
        <v>1</v>
      </c>
      <c r="AO137">
        <f t="shared" si="230"/>
        <v>0</v>
      </c>
      <c r="AP137">
        <f t="shared" si="231"/>
        <v>0</v>
      </c>
      <c r="AQ137">
        <f t="shared" si="232"/>
        <v>1</v>
      </c>
      <c r="AR137">
        <f t="shared" si="233"/>
        <v>0</v>
      </c>
      <c r="AS137">
        <f t="shared" si="234"/>
        <v>0</v>
      </c>
      <c r="AT137">
        <f t="shared" si="235"/>
        <v>0</v>
      </c>
      <c r="AU137">
        <f t="shared" si="236"/>
        <v>1</v>
      </c>
      <c r="AV137">
        <f t="shared" si="237"/>
        <v>0</v>
      </c>
      <c r="AW137">
        <f t="shared" si="238"/>
        <v>0</v>
      </c>
      <c r="AX137">
        <f t="shared" si="239"/>
        <v>0</v>
      </c>
      <c r="AY137">
        <f t="shared" si="240"/>
        <v>0</v>
      </c>
      <c r="AZ137">
        <f t="shared" si="241"/>
        <v>1</v>
      </c>
      <c r="BA137">
        <f t="shared" si="242"/>
        <v>0</v>
      </c>
      <c r="BB137">
        <f t="shared" si="243"/>
        <v>1</v>
      </c>
      <c r="BC137">
        <f t="shared" si="244"/>
        <v>0</v>
      </c>
      <c r="BD137">
        <f t="shared" si="245"/>
        <v>0</v>
      </c>
      <c r="BE137">
        <f t="shared" si="246"/>
        <v>0</v>
      </c>
      <c r="BF137">
        <f t="shared" si="247"/>
        <v>0</v>
      </c>
      <c r="BG137">
        <f t="shared" si="248"/>
        <v>0</v>
      </c>
      <c r="BI137">
        <f t="shared" si="249"/>
        <v>0</v>
      </c>
      <c r="BJ137">
        <f t="shared" si="250"/>
        <v>0</v>
      </c>
      <c r="BK137">
        <f t="shared" si="251"/>
        <v>0</v>
      </c>
      <c r="BL137">
        <f t="shared" si="252"/>
        <v>0</v>
      </c>
      <c r="BM137">
        <f t="shared" si="253"/>
        <v>0</v>
      </c>
      <c r="BN137">
        <f t="shared" si="254"/>
        <v>0</v>
      </c>
      <c r="BO137">
        <f t="shared" si="255"/>
        <v>0</v>
      </c>
      <c r="BP137">
        <f t="shared" si="256"/>
        <v>0</v>
      </c>
      <c r="BQ137">
        <f t="shared" si="257"/>
        <v>0</v>
      </c>
      <c r="BR137">
        <f t="shared" si="258"/>
        <v>0</v>
      </c>
      <c r="BS137">
        <f t="shared" si="259"/>
        <v>0</v>
      </c>
      <c r="BT137">
        <f t="shared" si="260"/>
        <v>0</v>
      </c>
      <c r="BU137">
        <f t="shared" si="261"/>
        <v>0</v>
      </c>
      <c r="BV137">
        <f t="shared" si="262"/>
        <v>0</v>
      </c>
      <c r="BW137">
        <f t="shared" si="263"/>
        <v>0</v>
      </c>
      <c r="BX137">
        <f t="shared" si="264"/>
        <v>0</v>
      </c>
      <c r="BY137">
        <f t="shared" si="265"/>
        <v>0</v>
      </c>
      <c r="BZ137">
        <f t="shared" si="266"/>
        <v>0</v>
      </c>
      <c r="CA137">
        <f t="shared" si="267"/>
        <v>0</v>
      </c>
      <c r="CB137">
        <f t="shared" si="268"/>
        <v>0</v>
      </c>
      <c r="CC137">
        <f t="shared" si="269"/>
        <v>0</v>
      </c>
      <c r="CE137">
        <f t="shared" si="270"/>
        <v>0</v>
      </c>
      <c r="CF137">
        <f t="shared" si="271"/>
        <v>0</v>
      </c>
      <c r="CG137">
        <f t="shared" si="272"/>
        <v>0</v>
      </c>
      <c r="CH137">
        <f t="shared" si="273"/>
        <v>0</v>
      </c>
      <c r="CI137">
        <f t="shared" si="274"/>
        <v>0</v>
      </c>
      <c r="CJ137">
        <f t="shared" si="275"/>
        <v>0</v>
      </c>
      <c r="CK137">
        <f t="shared" si="276"/>
        <v>0</v>
      </c>
      <c r="CL137">
        <f t="shared" si="277"/>
        <v>0</v>
      </c>
      <c r="CM137">
        <f t="shared" si="278"/>
        <v>0</v>
      </c>
      <c r="CN137">
        <f t="shared" si="279"/>
        <v>0</v>
      </c>
      <c r="CO137">
        <f t="shared" si="280"/>
        <v>0</v>
      </c>
      <c r="CP137">
        <f t="shared" si="281"/>
        <v>0</v>
      </c>
      <c r="CQ137">
        <f t="shared" si="282"/>
        <v>0</v>
      </c>
      <c r="CR137">
        <f t="shared" si="283"/>
        <v>0</v>
      </c>
      <c r="CS137">
        <f t="shared" si="284"/>
        <v>0</v>
      </c>
      <c r="CT137">
        <f t="shared" si="285"/>
        <v>0</v>
      </c>
      <c r="CU137">
        <f t="shared" si="286"/>
        <v>0</v>
      </c>
      <c r="CW137">
        <f t="shared" si="287"/>
        <v>0</v>
      </c>
      <c r="CX137">
        <f t="shared" si="288"/>
        <v>0</v>
      </c>
      <c r="CY137">
        <f t="shared" si="289"/>
        <v>0</v>
      </c>
      <c r="CZ137">
        <f t="shared" si="290"/>
        <v>0</v>
      </c>
      <c r="DA137">
        <f t="shared" si="291"/>
        <v>0</v>
      </c>
      <c r="DB137">
        <f t="shared" si="292"/>
        <v>0</v>
      </c>
      <c r="DC137">
        <f t="shared" si="293"/>
        <v>0</v>
      </c>
      <c r="DD137">
        <f t="shared" si="294"/>
        <v>0</v>
      </c>
      <c r="DE137">
        <f t="shared" si="295"/>
        <v>0</v>
      </c>
      <c r="DF137">
        <f t="shared" si="296"/>
        <v>0</v>
      </c>
      <c r="DG137">
        <f t="shared" si="297"/>
        <v>0</v>
      </c>
      <c r="DH137">
        <f t="shared" si="298"/>
        <v>0</v>
      </c>
      <c r="DI137">
        <f t="shared" si="299"/>
        <v>0</v>
      </c>
      <c r="DJ137">
        <f t="shared" si="300"/>
        <v>0</v>
      </c>
      <c r="DK137">
        <f t="shared" si="301"/>
        <v>0</v>
      </c>
      <c r="DL137">
        <f t="shared" si="302"/>
        <v>0</v>
      </c>
      <c r="DM137">
        <f t="shared" si="303"/>
        <v>0</v>
      </c>
    </row>
    <row r="138" spans="1:117" ht="12.75" hidden="1">
      <c r="A138" s="1">
        <v>136</v>
      </c>
      <c r="B138" s="7">
        <v>39242</v>
      </c>
      <c r="C138" s="8">
        <v>0.7708333333333334</v>
      </c>
      <c r="D138" s="2" t="s">
        <v>220</v>
      </c>
      <c r="E138" s="2" t="s">
        <v>332</v>
      </c>
      <c r="F138" s="2" t="s">
        <v>157</v>
      </c>
      <c r="G138" s="2">
        <v>2</v>
      </c>
      <c r="H138" s="10">
        <v>1</v>
      </c>
      <c r="I138" s="10"/>
      <c r="J138" s="10"/>
      <c r="K138" s="10"/>
      <c r="L138" s="10"/>
      <c r="M138" s="25"/>
      <c r="N138" s="25">
        <v>1</v>
      </c>
      <c r="O138" s="25"/>
      <c r="P138" s="25"/>
      <c r="Q138" s="25"/>
      <c r="R138" s="2" t="s">
        <v>154</v>
      </c>
      <c r="S138" s="9">
        <v>1</v>
      </c>
      <c r="T138" s="9"/>
      <c r="U138" s="9"/>
      <c r="V138" s="9">
        <v>1</v>
      </c>
      <c r="W138" s="9">
        <v>1</v>
      </c>
      <c r="X138" s="9"/>
      <c r="Y138" s="9"/>
      <c r="Z138" s="9"/>
      <c r="AA138" s="9"/>
      <c r="AB138" s="9"/>
      <c r="AC138" s="13">
        <v>1</v>
      </c>
      <c r="AD138" s="13"/>
      <c r="AE138" s="13"/>
      <c r="AF138" s="13"/>
      <c r="AG138" s="13"/>
      <c r="AH138" s="13"/>
      <c r="AI138" s="13">
        <v>1</v>
      </c>
      <c r="AJ138" s="13"/>
      <c r="AK138" s="2">
        <v>1</v>
      </c>
      <c r="AM138">
        <f t="shared" si="228"/>
        <v>0</v>
      </c>
      <c r="AN138">
        <f t="shared" si="229"/>
        <v>1</v>
      </c>
      <c r="AO138">
        <f t="shared" si="230"/>
        <v>0</v>
      </c>
      <c r="AP138">
        <f t="shared" si="231"/>
        <v>0</v>
      </c>
      <c r="AQ138">
        <f t="shared" si="232"/>
        <v>1</v>
      </c>
      <c r="AR138">
        <f t="shared" si="233"/>
        <v>0</v>
      </c>
      <c r="AS138">
        <f t="shared" si="234"/>
        <v>0</v>
      </c>
      <c r="AT138">
        <f t="shared" si="235"/>
        <v>1</v>
      </c>
      <c r="AU138">
        <f t="shared" si="236"/>
        <v>1</v>
      </c>
      <c r="AV138">
        <f t="shared" si="237"/>
        <v>0</v>
      </c>
      <c r="AW138">
        <f t="shared" si="238"/>
        <v>0</v>
      </c>
      <c r="AX138">
        <f t="shared" si="239"/>
        <v>0</v>
      </c>
      <c r="AY138">
        <f t="shared" si="240"/>
        <v>0</v>
      </c>
      <c r="AZ138">
        <f t="shared" si="241"/>
        <v>1</v>
      </c>
      <c r="BA138">
        <f t="shared" si="242"/>
        <v>0</v>
      </c>
      <c r="BB138">
        <f t="shared" si="243"/>
        <v>0</v>
      </c>
      <c r="BC138">
        <f t="shared" si="244"/>
        <v>0</v>
      </c>
      <c r="BD138">
        <f t="shared" si="245"/>
        <v>0</v>
      </c>
      <c r="BE138">
        <f t="shared" si="246"/>
        <v>0</v>
      </c>
      <c r="BF138">
        <f t="shared" si="247"/>
        <v>1</v>
      </c>
      <c r="BG138">
        <f t="shared" si="248"/>
        <v>0</v>
      </c>
      <c r="BI138">
        <f t="shared" si="249"/>
        <v>0</v>
      </c>
      <c r="BJ138">
        <f t="shared" si="250"/>
        <v>0</v>
      </c>
      <c r="BK138">
        <f t="shared" si="251"/>
        <v>0</v>
      </c>
      <c r="BL138">
        <f t="shared" si="252"/>
        <v>0</v>
      </c>
      <c r="BM138">
        <f t="shared" si="253"/>
        <v>0</v>
      </c>
      <c r="BN138">
        <f t="shared" si="254"/>
        <v>0</v>
      </c>
      <c r="BO138">
        <f t="shared" si="255"/>
        <v>0</v>
      </c>
      <c r="BP138">
        <f t="shared" si="256"/>
        <v>0</v>
      </c>
      <c r="BQ138">
        <f t="shared" si="257"/>
        <v>0</v>
      </c>
      <c r="BR138">
        <f t="shared" si="258"/>
        <v>0</v>
      </c>
      <c r="BS138">
        <f t="shared" si="259"/>
        <v>0</v>
      </c>
      <c r="BT138">
        <f t="shared" si="260"/>
        <v>0</v>
      </c>
      <c r="BU138">
        <f t="shared" si="261"/>
        <v>0</v>
      </c>
      <c r="BV138">
        <f t="shared" si="262"/>
        <v>0</v>
      </c>
      <c r="BW138">
        <f t="shared" si="263"/>
        <v>0</v>
      </c>
      <c r="BX138">
        <f t="shared" si="264"/>
        <v>0</v>
      </c>
      <c r="BY138">
        <f t="shared" si="265"/>
        <v>0</v>
      </c>
      <c r="BZ138">
        <f t="shared" si="266"/>
        <v>0</v>
      </c>
      <c r="CA138">
        <f t="shared" si="267"/>
        <v>0</v>
      </c>
      <c r="CB138">
        <f t="shared" si="268"/>
        <v>0</v>
      </c>
      <c r="CC138">
        <f t="shared" si="269"/>
        <v>0</v>
      </c>
      <c r="CE138">
        <f t="shared" si="270"/>
        <v>0</v>
      </c>
      <c r="CF138">
        <f t="shared" si="271"/>
        <v>0</v>
      </c>
      <c r="CG138">
        <f t="shared" si="272"/>
        <v>0</v>
      </c>
      <c r="CH138">
        <f t="shared" si="273"/>
        <v>0</v>
      </c>
      <c r="CI138">
        <f t="shared" si="274"/>
        <v>0</v>
      </c>
      <c r="CJ138">
        <f t="shared" si="275"/>
        <v>0</v>
      </c>
      <c r="CK138">
        <f t="shared" si="276"/>
        <v>0</v>
      </c>
      <c r="CL138">
        <f t="shared" si="277"/>
        <v>0</v>
      </c>
      <c r="CM138">
        <f t="shared" si="278"/>
        <v>0</v>
      </c>
      <c r="CN138">
        <f t="shared" si="279"/>
        <v>0</v>
      </c>
      <c r="CO138">
        <f t="shared" si="280"/>
        <v>0</v>
      </c>
      <c r="CP138">
        <f t="shared" si="281"/>
        <v>0</v>
      </c>
      <c r="CQ138">
        <f t="shared" si="282"/>
        <v>0</v>
      </c>
      <c r="CR138">
        <f t="shared" si="283"/>
        <v>0</v>
      </c>
      <c r="CS138">
        <f t="shared" si="284"/>
        <v>0</v>
      </c>
      <c r="CT138">
        <f t="shared" si="285"/>
        <v>0</v>
      </c>
      <c r="CU138">
        <f t="shared" si="286"/>
        <v>0</v>
      </c>
      <c r="CW138">
        <f t="shared" si="287"/>
        <v>0</v>
      </c>
      <c r="CX138">
        <f t="shared" si="288"/>
        <v>0</v>
      </c>
      <c r="CY138">
        <f t="shared" si="289"/>
        <v>0</v>
      </c>
      <c r="CZ138">
        <f t="shared" si="290"/>
        <v>0</v>
      </c>
      <c r="DA138">
        <f t="shared" si="291"/>
        <v>0</v>
      </c>
      <c r="DB138">
        <f t="shared" si="292"/>
        <v>0</v>
      </c>
      <c r="DC138">
        <f t="shared" si="293"/>
        <v>0</v>
      </c>
      <c r="DD138">
        <f t="shared" si="294"/>
        <v>0</v>
      </c>
      <c r="DE138">
        <f t="shared" si="295"/>
        <v>0</v>
      </c>
      <c r="DF138">
        <f t="shared" si="296"/>
        <v>0</v>
      </c>
      <c r="DG138">
        <f t="shared" si="297"/>
        <v>0</v>
      </c>
      <c r="DH138">
        <f t="shared" si="298"/>
        <v>0</v>
      </c>
      <c r="DI138">
        <f t="shared" si="299"/>
        <v>0</v>
      </c>
      <c r="DJ138">
        <f t="shared" si="300"/>
        <v>0</v>
      </c>
      <c r="DK138">
        <f t="shared" si="301"/>
        <v>0</v>
      </c>
      <c r="DL138">
        <f t="shared" si="302"/>
        <v>0</v>
      </c>
      <c r="DM138">
        <f t="shared" si="303"/>
        <v>0</v>
      </c>
    </row>
    <row r="139" spans="1:117" ht="12.75" hidden="1">
      <c r="A139" s="1">
        <v>137</v>
      </c>
      <c r="B139" s="7">
        <v>39242</v>
      </c>
      <c r="C139" s="8">
        <v>0.7777777777777778</v>
      </c>
      <c r="D139" s="2" t="s">
        <v>220</v>
      </c>
      <c r="E139" s="2" t="s">
        <v>332</v>
      </c>
      <c r="F139" s="2" t="s">
        <v>157</v>
      </c>
      <c r="G139" s="2">
        <v>3</v>
      </c>
      <c r="H139" s="10">
        <v>1</v>
      </c>
      <c r="I139" s="10"/>
      <c r="J139" s="10"/>
      <c r="K139" s="10"/>
      <c r="L139" s="10"/>
      <c r="M139" s="25">
        <v>1</v>
      </c>
      <c r="N139" s="25"/>
      <c r="O139" s="25"/>
      <c r="P139" s="25"/>
      <c r="Q139" s="25"/>
      <c r="R139" s="2" t="s">
        <v>245</v>
      </c>
      <c r="S139" s="9">
        <v>1</v>
      </c>
      <c r="T139" s="9"/>
      <c r="U139" s="9">
        <v>1</v>
      </c>
      <c r="V139" s="9"/>
      <c r="W139" s="9"/>
      <c r="X139" s="9"/>
      <c r="Y139" s="9"/>
      <c r="Z139" s="9"/>
      <c r="AA139" s="9"/>
      <c r="AB139" s="9"/>
      <c r="AC139" s="13">
        <v>1</v>
      </c>
      <c r="AD139" s="13"/>
      <c r="AE139" s="13"/>
      <c r="AF139" s="13">
        <v>1</v>
      </c>
      <c r="AG139" s="13"/>
      <c r="AH139" s="13"/>
      <c r="AI139" s="13">
        <v>1</v>
      </c>
      <c r="AJ139" s="13"/>
      <c r="AK139" s="2">
        <v>3</v>
      </c>
      <c r="AM139">
        <f t="shared" si="228"/>
        <v>1</v>
      </c>
      <c r="AN139">
        <f t="shared" si="229"/>
        <v>0</v>
      </c>
      <c r="AO139">
        <f t="shared" si="230"/>
        <v>0</v>
      </c>
      <c r="AP139">
        <f t="shared" si="231"/>
        <v>0</v>
      </c>
      <c r="AQ139">
        <f t="shared" si="232"/>
        <v>1</v>
      </c>
      <c r="AR139">
        <f t="shared" si="233"/>
        <v>0</v>
      </c>
      <c r="AS139">
        <f t="shared" si="234"/>
        <v>1</v>
      </c>
      <c r="AT139">
        <f t="shared" si="235"/>
        <v>0</v>
      </c>
      <c r="AU139">
        <f t="shared" si="236"/>
        <v>0</v>
      </c>
      <c r="AV139">
        <f t="shared" si="237"/>
        <v>0</v>
      </c>
      <c r="AW139">
        <f t="shared" si="238"/>
        <v>0</v>
      </c>
      <c r="AX139">
        <f t="shared" si="239"/>
        <v>0</v>
      </c>
      <c r="AY139">
        <f t="shared" si="240"/>
        <v>0</v>
      </c>
      <c r="AZ139">
        <f t="shared" si="241"/>
        <v>1</v>
      </c>
      <c r="BA139">
        <f t="shared" si="242"/>
        <v>0</v>
      </c>
      <c r="BB139">
        <f t="shared" si="243"/>
        <v>0</v>
      </c>
      <c r="BC139">
        <f t="shared" si="244"/>
        <v>1</v>
      </c>
      <c r="BD139">
        <f t="shared" si="245"/>
        <v>0</v>
      </c>
      <c r="BE139">
        <f t="shared" si="246"/>
        <v>0</v>
      </c>
      <c r="BF139">
        <f t="shared" si="247"/>
        <v>1</v>
      </c>
      <c r="BG139">
        <f t="shared" si="248"/>
        <v>0</v>
      </c>
      <c r="BI139">
        <f t="shared" si="249"/>
        <v>0</v>
      </c>
      <c r="BJ139">
        <f t="shared" si="250"/>
        <v>0</v>
      </c>
      <c r="BK139">
        <f t="shared" si="251"/>
        <v>0</v>
      </c>
      <c r="BL139">
        <f t="shared" si="252"/>
        <v>0</v>
      </c>
      <c r="BM139">
        <f t="shared" si="253"/>
        <v>0</v>
      </c>
      <c r="BN139">
        <f t="shared" si="254"/>
        <v>0</v>
      </c>
      <c r="BO139">
        <f t="shared" si="255"/>
        <v>0</v>
      </c>
      <c r="BP139">
        <f t="shared" si="256"/>
        <v>0</v>
      </c>
      <c r="BQ139">
        <f t="shared" si="257"/>
        <v>0</v>
      </c>
      <c r="BR139">
        <f t="shared" si="258"/>
        <v>0</v>
      </c>
      <c r="BS139">
        <f t="shared" si="259"/>
        <v>0</v>
      </c>
      <c r="BT139">
        <f t="shared" si="260"/>
        <v>0</v>
      </c>
      <c r="BU139">
        <f t="shared" si="261"/>
        <v>0</v>
      </c>
      <c r="BV139">
        <f t="shared" si="262"/>
        <v>0</v>
      </c>
      <c r="BW139">
        <f t="shared" si="263"/>
        <v>0</v>
      </c>
      <c r="BX139">
        <f t="shared" si="264"/>
        <v>0</v>
      </c>
      <c r="BY139">
        <f t="shared" si="265"/>
        <v>0</v>
      </c>
      <c r="BZ139">
        <f t="shared" si="266"/>
        <v>0</v>
      </c>
      <c r="CA139">
        <f t="shared" si="267"/>
        <v>0</v>
      </c>
      <c r="CB139">
        <f t="shared" si="268"/>
        <v>0</v>
      </c>
      <c r="CC139">
        <f t="shared" si="269"/>
        <v>0</v>
      </c>
      <c r="CE139">
        <f t="shared" si="270"/>
        <v>0</v>
      </c>
      <c r="CF139">
        <f t="shared" si="271"/>
        <v>0</v>
      </c>
      <c r="CG139">
        <f t="shared" si="272"/>
        <v>0</v>
      </c>
      <c r="CH139">
        <f t="shared" si="273"/>
        <v>0</v>
      </c>
      <c r="CI139">
        <f t="shared" si="274"/>
        <v>0</v>
      </c>
      <c r="CJ139">
        <f t="shared" si="275"/>
        <v>0</v>
      </c>
      <c r="CK139">
        <f t="shared" si="276"/>
        <v>0</v>
      </c>
      <c r="CL139">
        <f t="shared" si="277"/>
        <v>0</v>
      </c>
      <c r="CM139">
        <f t="shared" si="278"/>
        <v>0</v>
      </c>
      <c r="CN139">
        <f t="shared" si="279"/>
        <v>0</v>
      </c>
      <c r="CO139">
        <f t="shared" si="280"/>
        <v>0</v>
      </c>
      <c r="CP139">
        <f t="shared" si="281"/>
        <v>0</v>
      </c>
      <c r="CQ139">
        <f t="shared" si="282"/>
        <v>0</v>
      </c>
      <c r="CR139">
        <f t="shared" si="283"/>
        <v>0</v>
      </c>
      <c r="CS139">
        <f t="shared" si="284"/>
        <v>0</v>
      </c>
      <c r="CT139">
        <f t="shared" si="285"/>
        <v>0</v>
      </c>
      <c r="CU139">
        <f t="shared" si="286"/>
        <v>0</v>
      </c>
      <c r="CW139">
        <f t="shared" si="287"/>
        <v>0</v>
      </c>
      <c r="CX139">
        <f t="shared" si="288"/>
        <v>0</v>
      </c>
      <c r="CY139">
        <f t="shared" si="289"/>
        <v>0</v>
      </c>
      <c r="CZ139">
        <f t="shared" si="290"/>
        <v>0</v>
      </c>
      <c r="DA139">
        <f t="shared" si="291"/>
        <v>0</v>
      </c>
      <c r="DB139">
        <f t="shared" si="292"/>
        <v>0</v>
      </c>
      <c r="DC139">
        <f t="shared" si="293"/>
        <v>0</v>
      </c>
      <c r="DD139">
        <f t="shared" si="294"/>
        <v>0</v>
      </c>
      <c r="DE139">
        <f t="shared" si="295"/>
        <v>0</v>
      </c>
      <c r="DF139">
        <f t="shared" si="296"/>
        <v>0</v>
      </c>
      <c r="DG139">
        <f t="shared" si="297"/>
        <v>0</v>
      </c>
      <c r="DH139">
        <f t="shared" si="298"/>
        <v>0</v>
      </c>
      <c r="DI139">
        <f t="shared" si="299"/>
        <v>0</v>
      </c>
      <c r="DJ139">
        <f t="shared" si="300"/>
        <v>0</v>
      </c>
      <c r="DK139">
        <f t="shared" si="301"/>
        <v>0</v>
      </c>
      <c r="DL139">
        <f t="shared" si="302"/>
        <v>0</v>
      </c>
      <c r="DM139">
        <f t="shared" si="303"/>
        <v>0</v>
      </c>
    </row>
    <row r="140" spans="1:117" ht="12.75" hidden="1">
      <c r="A140" s="1">
        <v>138</v>
      </c>
      <c r="B140" s="7">
        <v>39242</v>
      </c>
      <c r="C140" s="8">
        <v>0.7847222222222222</v>
      </c>
      <c r="D140" s="2" t="s">
        <v>220</v>
      </c>
      <c r="E140" s="2" t="s">
        <v>332</v>
      </c>
      <c r="F140" s="2" t="s">
        <v>157</v>
      </c>
      <c r="G140" s="2">
        <v>1</v>
      </c>
      <c r="H140" s="10">
        <v>1</v>
      </c>
      <c r="I140" s="10"/>
      <c r="J140" s="10"/>
      <c r="K140" s="10"/>
      <c r="L140" s="10"/>
      <c r="M140" s="25"/>
      <c r="N140" s="25">
        <v>1</v>
      </c>
      <c r="O140" s="25"/>
      <c r="P140" s="25"/>
      <c r="Q140" s="25"/>
      <c r="R140" s="2" t="s">
        <v>246</v>
      </c>
      <c r="S140" s="9"/>
      <c r="T140" s="9">
        <v>1</v>
      </c>
      <c r="U140" s="9"/>
      <c r="V140" s="9"/>
      <c r="W140" s="9"/>
      <c r="X140" s="9"/>
      <c r="Y140" s="9"/>
      <c r="Z140" s="9"/>
      <c r="AA140" s="9"/>
      <c r="AB140" s="9">
        <v>1</v>
      </c>
      <c r="AC140" s="13"/>
      <c r="AD140" s="13">
        <v>1</v>
      </c>
      <c r="AE140" s="13"/>
      <c r="AF140" s="13"/>
      <c r="AG140" s="13"/>
      <c r="AH140" s="13"/>
      <c r="AI140" s="13"/>
      <c r="AJ140" s="13">
        <v>1</v>
      </c>
      <c r="AK140" s="2">
        <v>1</v>
      </c>
      <c r="AM140">
        <f t="shared" si="228"/>
        <v>0</v>
      </c>
      <c r="AN140">
        <f t="shared" si="229"/>
        <v>1</v>
      </c>
      <c r="AO140">
        <f t="shared" si="230"/>
        <v>0</v>
      </c>
      <c r="AP140">
        <f t="shared" si="231"/>
        <v>0</v>
      </c>
      <c r="AQ140">
        <f t="shared" si="232"/>
        <v>0</v>
      </c>
      <c r="AR140">
        <f t="shared" si="233"/>
        <v>1</v>
      </c>
      <c r="AS140">
        <f t="shared" si="234"/>
        <v>0</v>
      </c>
      <c r="AT140">
        <f t="shared" si="235"/>
        <v>0</v>
      </c>
      <c r="AU140">
        <f t="shared" si="236"/>
        <v>0</v>
      </c>
      <c r="AV140">
        <f t="shared" si="237"/>
        <v>0</v>
      </c>
      <c r="AW140">
        <f t="shared" si="238"/>
        <v>0</v>
      </c>
      <c r="AX140">
        <f t="shared" si="239"/>
        <v>0</v>
      </c>
      <c r="AY140">
        <f t="shared" si="240"/>
        <v>1</v>
      </c>
      <c r="AZ140">
        <f t="shared" si="241"/>
        <v>0</v>
      </c>
      <c r="BA140">
        <f t="shared" si="242"/>
        <v>1</v>
      </c>
      <c r="BB140">
        <f t="shared" si="243"/>
        <v>0</v>
      </c>
      <c r="BC140">
        <f t="shared" si="244"/>
        <v>0</v>
      </c>
      <c r="BD140">
        <f t="shared" si="245"/>
        <v>0</v>
      </c>
      <c r="BE140">
        <f t="shared" si="246"/>
        <v>0</v>
      </c>
      <c r="BF140">
        <f t="shared" si="247"/>
        <v>0</v>
      </c>
      <c r="BG140">
        <f t="shared" si="248"/>
        <v>1</v>
      </c>
      <c r="BI140">
        <f t="shared" si="249"/>
        <v>0</v>
      </c>
      <c r="BJ140">
        <f t="shared" si="250"/>
        <v>0</v>
      </c>
      <c r="BK140">
        <f t="shared" si="251"/>
        <v>0</v>
      </c>
      <c r="BL140">
        <f t="shared" si="252"/>
        <v>0</v>
      </c>
      <c r="BM140">
        <f t="shared" si="253"/>
        <v>0</v>
      </c>
      <c r="BN140">
        <f t="shared" si="254"/>
        <v>0</v>
      </c>
      <c r="BO140">
        <f t="shared" si="255"/>
        <v>0</v>
      </c>
      <c r="BP140">
        <f t="shared" si="256"/>
        <v>0</v>
      </c>
      <c r="BQ140">
        <f t="shared" si="257"/>
        <v>0</v>
      </c>
      <c r="BR140">
        <f t="shared" si="258"/>
        <v>0</v>
      </c>
      <c r="BS140">
        <f t="shared" si="259"/>
        <v>0</v>
      </c>
      <c r="BT140">
        <f t="shared" si="260"/>
        <v>0</v>
      </c>
      <c r="BU140">
        <f t="shared" si="261"/>
        <v>0</v>
      </c>
      <c r="BV140">
        <f t="shared" si="262"/>
        <v>0</v>
      </c>
      <c r="BW140">
        <f t="shared" si="263"/>
        <v>0</v>
      </c>
      <c r="BX140">
        <f t="shared" si="264"/>
        <v>0</v>
      </c>
      <c r="BY140">
        <f t="shared" si="265"/>
        <v>0</v>
      </c>
      <c r="BZ140">
        <f t="shared" si="266"/>
        <v>0</v>
      </c>
      <c r="CA140">
        <f t="shared" si="267"/>
        <v>0</v>
      </c>
      <c r="CB140">
        <f t="shared" si="268"/>
        <v>0</v>
      </c>
      <c r="CC140">
        <f t="shared" si="269"/>
        <v>0</v>
      </c>
      <c r="CE140">
        <f t="shared" si="270"/>
        <v>0</v>
      </c>
      <c r="CF140">
        <f t="shared" si="271"/>
        <v>0</v>
      </c>
      <c r="CG140">
        <f t="shared" si="272"/>
        <v>0</v>
      </c>
      <c r="CH140">
        <f t="shared" si="273"/>
        <v>0</v>
      </c>
      <c r="CI140">
        <f t="shared" si="274"/>
        <v>0</v>
      </c>
      <c r="CJ140">
        <f t="shared" si="275"/>
        <v>0</v>
      </c>
      <c r="CK140">
        <f t="shared" si="276"/>
        <v>0</v>
      </c>
      <c r="CL140">
        <f t="shared" si="277"/>
        <v>0</v>
      </c>
      <c r="CM140">
        <f t="shared" si="278"/>
        <v>0</v>
      </c>
      <c r="CN140">
        <f t="shared" si="279"/>
        <v>0</v>
      </c>
      <c r="CO140">
        <f t="shared" si="280"/>
        <v>0</v>
      </c>
      <c r="CP140">
        <f t="shared" si="281"/>
        <v>0</v>
      </c>
      <c r="CQ140">
        <f t="shared" si="282"/>
        <v>0</v>
      </c>
      <c r="CR140">
        <f t="shared" si="283"/>
        <v>0</v>
      </c>
      <c r="CS140">
        <f t="shared" si="284"/>
        <v>0</v>
      </c>
      <c r="CT140">
        <f t="shared" si="285"/>
        <v>0</v>
      </c>
      <c r="CU140">
        <f t="shared" si="286"/>
        <v>0</v>
      </c>
      <c r="CW140">
        <f t="shared" si="287"/>
        <v>0</v>
      </c>
      <c r="CX140">
        <f t="shared" si="288"/>
        <v>0</v>
      </c>
      <c r="CY140">
        <f t="shared" si="289"/>
        <v>0</v>
      </c>
      <c r="CZ140">
        <f t="shared" si="290"/>
        <v>0</v>
      </c>
      <c r="DA140">
        <f t="shared" si="291"/>
        <v>0</v>
      </c>
      <c r="DB140">
        <f t="shared" si="292"/>
        <v>0</v>
      </c>
      <c r="DC140">
        <f t="shared" si="293"/>
        <v>0</v>
      </c>
      <c r="DD140">
        <f t="shared" si="294"/>
        <v>0</v>
      </c>
      <c r="DE140">
        <f t="shared" si="295"/>
        <v>0</v>
      </c>
      <c r="DF140">
        <f t="shared" si="296"/>
        <v>0</v>
      </c>
      <c r="DG140">
        <f t="shared" si="297"/>
        <v>0</v>
      </c>
      <c r="DH140">
        <f t="shared" si="298"/>
        <v>0</v>
      </c>
      <c r="DI140">
        <f t="shared" si="299"/>
        <v>0</v>
      </c>
      <c r="DJ140">
        <f t="shared" si="300"/>
        <v>0</v>
      </c>
      <c r="DK140">
        <f t="shared" si="301"/>
        <v>0</v>
      </c>
      <c r="DL140">
        <f t="shared" si="302"/>
        <v>0</v>
      </c>
      <c r="DM140">
        <f t="shared" si="303"/>
        <v>0</v>
      </c>
    </row>
    <row r="141" spans="1:117" ht="12.75" hidden="1">
      <c r="A141" s="1">
        <v>139</v>
      </c>
      <c r="B141" s="7">
        <v>39243</v>
      </c>
      <c r="C141" s="8">
        <v>0.3854166666666667</v>
      </c>
      <c r="D141" s="2" t="s">
        <v>220</v>
      </c>
      <c r="E141" s="2" t="s">
        <v>75</v>
      </c>
      <c r="F141" s="2" t="s">
        <v>157</v>
      </c>
      <c r="G141" s="2">
        <v>3</v>
      </c>
      <c r="H141" s="10">
        <v>1</v>
      </c>
      <c r="I141" s="10"/>
      <c r="J141" s="10"/>
      <c r="K141" s="10"/>
      <c r="L141" s="10"/>
      <c r="M141" s="25">
        <v>1</v>
      </c>
      <c r="N141" s="25"/>
      <c r="O141" s="25"/>
      <c r="P141" s="25"/>
      <c r="Q141" s="25"/>
      <c r="R141" s="2" t="s">
        <v>265</v>
      </c>
      <c r="S141" s="9">
        <v>1</v>
      </c>
      <c r="T141" s="9"/>
      <c r="U141" s="9"/>
      <c r="V141" s="9">
        <v>1</v>
      </c>
      <c r="W141" s="9"/>
      <c r="X141" s="9"/>
      <c r="Y141" s="9"/>
      <c r="Z141" s="9">
        <v>1</v>
      </c>
      <c r="AA141" s="9"/>
      <c r="AB141" s="9"/>
      <c r="AC141" s="13">
        <v>1</v>
      </c>
      <c r="AD141" s="13"/>
      <c r="AE141" s="13"/>
      <c r="AF141" s="13"/>
      <c r="AG141" s="13"/>
      <c r="AH141" s="13"/>
      <c r="AI141" s="13"/>
      <c r="AJ141" s="13">
        <v>1</v>
      </c>
      <c r="AK141" s="2">
        <v>1</v>
      </c>
      <c r="AM141">
        <f t="shared" si="228"/>
        <v>1</v>
      </c>
      <c r="AN141">
        <f t="shared" si="229"/>
        <v>0</v>
      </c>
      <c r="AO141">
        <f t="shared" si="230"/>
        <v>0</v>
      </c>
      <c r="AP141">
        <f t="shared" si="231"/>
        <v>0</v>
      </c>
      <c r="AQ141">
        <f t="shared" si="232"/>
        <v>1</v>
      </c>
      <c r="AR141">
        <f t="shared" si="233"/>
        <v>0</v>
      </c>
      <c r="AS141">
        <f t="shared" si="234"/>
        <v>0</v>
      </c>
      <c r="AT141">
        <f t="shared" si="235"/>
        <v>1</v>
      </c>
      <c r="AU141">
        <f t="shared" si="236"/>
        <v>0</v>
      </c>
      <c r="AV141">
        <f t="shared" si="237"/>
        <v>0</v>
      </c>
      <c r="AW141">
        <f t="shared" si="238"/>
        <v>1</v>
      </c>
      <c r="AX141">
        <f t="shared" si="239"/>
        <v>0</v>
      </c>
      <c r="AY141">
        <f t="shared" si="240"/>
        <v>0</v>
      </c>
      <c r="AZ141">
        <f t="shared" si="241"/>
        <v>1</v>
      </c>
      <c r="BA141">
        <f t="shared" si="242"/>
        <v>0</v>
      </c>
      <c r="BB141">
        <f t="shared" si="243"/>
        <v>0</v>
      </c>
      <c r="BC141">
        <f t="shared" si="244"/>
        <v>0</v>
      </c>
      <c r="BD141">
        <f t="shared" si="245"/>
        <v>0</v>
      </c>
      <c r="BE141">
        <f t="shared" si="246"/>
        <v>0</v>
      </c>
      <c r="BF141">
        <f t="shared" si="247"/>
        <v>0</v>
      </c>
      <c r="BG141">
        <f t="shared" si="248"/>
        <v>1</v>
      </c>
      <c r="BI141">
        <f t="shared" si="249"/>
        <v>0</v>
      </c>
      <c r="BJ141">
        <f t="shared" si="250"/>
        <v>0</v>
      </c>
      <c r="BK141">
        <f t="shared" si="251"/>
        <v>0</v>
      </c>
      <c r="BL141">
        <f t="shared" si="252"/>
        <v>0</v>
      </c>
      <c r="BM141">
        <f t="shared" si="253"/>
        <v>0</v>
      </c>
      <c r="BN141">
        <f t="shared" si="254"/>
        <v>0</v>
      </c>
      <c r="BO141">
        <f t="shared" si="255"/>
        <v>0</v>
      </c>
      <c r="BP141">
        <f t="shared" si="256"/>
        <v>0</v>
      </c>
      <c r="BQ141">
        <f t="shared" si="257"/>
        <v>0</v>
      </c>
      <c r="BR141">
        <f t="shared" si="258"/>
        <v>0</v>
      </c>
      <c r="BS141">
        <f t="shared" si="259"/>
        <v>0</v>
      </c>
      <c r="BT141">
        <f t="shared" si="260"/>
        <v>0</v>
      </c>
      <c r="BU141">
        <f t="shared" si="261"/>
        <v>0</v>
      </c>
      <c r="BV141">
        <f t="shared" si="262"/>
        <v>0</v>
      </c>
      <c r="BW141">
        <f t="shared" si="263"/>
        <v>0</v>
      </c>
      <c r="BX141">
        <f t="shared" si="264"/>
        <v>0</v>
      </c>
      <c r="BY141">
        <f t="shared" si="265"/>
        <v>0</v>
      </c>
      <c r="BZ141">
        <f t="shared" si="266"/>
        <v>0</v>
      </c>
      <c r="CA141">
        <f t="shared" si="267"/>
        <v>0</v>
      </c>
      <c r="CB141">
        <f t="shared" si="268"/>
        <v>0</v>
      </c>
      <c r="CC141">
        <f t="shared" si="269"/>
        <v>0</v>
      </c>
      <c r="CE141">
        <f t="shared" si="270"/>
        <v>0</v>
      </c>
      <c r="CF141">
        <f t="shared" si="271"/>
        <v>0</v>
      </c>
      <c r="CG141">
        <f t="shared" si="272"/>
        <v>0</v>
      </c>
      <c r="CH141">
        <f t="shared" si="273"/>
        <v>0</v>
      </c>
      <c r="CI141">
        <f t="shared" si="274"/>
        <v>0</v>
      </c>
      <c r="CJ141">
        <f t="shared" si="275"/>
        <v>0</v>
      </c>
      <c r="CK141">
        <f t="shared" si="276"/>
        <v>0</v>
      </c>
      <c r="CL141">
        <f t="shared" si="277"/>
        <v>0</v>
      </c>
      <c r="CM141">
        <f t="shared" si="278"/>
        <v>0</v>
      </c>
      <c r="CN141">
        <f t="shared" si="279"/>
        <v>0</v>
      </c>
      <c r="CO141">
        <f t="shared" si="280"/>
        <v>0</v>
      </c>
      <c r="CP141">
        <f t="shared" si="281"/>
        <v>0</v>
      </c>
      <c r="CQ141">
        <f t="shared" si="282"/>
        <v>0</v>
      </c>
      <c r="CR141">
        <f t="shared" si="283"/>
        <v>0</v>
      </c>
      <c r="CS141">
        <f t="shared" si="284"/>
        <v>0</v>
      </c>
      <c r="CT141">
        <f t="shared" si="285"/>
        <v>0</v>
      </c>
      <c r="CU141">
        <f t="shared" si="286"/>
        <v>0</v>
      </c>
      <c r="CW141">
        <f t="shared" si="287"/>
        <v>0</v>
      </c>
      <c r="CX141">
        <f t="shared" si="288"/>
        <v>0</v>
      </c>
      <c r="CY141">
        <f t="shared" si="289"/>
        <v>0</v>
      </c>
      <c r="CZ141">
        <f t="shared" si="290"/>
        <v>0</v>
      </c>
      <c r="DA141">
        <f t="shared" si="291"/>
        <v>0</v>
      </c>
      <c r="DB141">
        <f t="shared" si="292"/>
        <v>0</v>
      </c>
      <c r="DC141">
        <f t="shared" si="293"/>
        <v>0</v>
      </c>
      <c r="DD141">
        <f t="shared" si="294"/>
        <v>0</v>
      </c>
      <c r="DE141">
        <f t="shared" si="295"/>
        <v>0</v>
      </c>
      <c r="DF141">
        <f t="shared" si="296"/>
        <v>0</v>
      </c>
      <c r="DG141">
        <f t="shared" si="297"/>
        <v>0</v>
      </c>
      <c r="DH141">
        <f t="shared" si="298"/>
        <v>0</v>
      </c>
      <c r="DI141">
        <f t="shared" si="299"/>
        <v>0</v>
      </c>
      <c r="DJ141">
        <f t="shared" si="300"/>
        <v>0</v>
      </c>
      <c r="DK141">
        <f t="shared" si="301"/>
        <v>0</v>
      </c>
      <c r="DL141">
        <f t="shared" si="302"/>
        <v>0</v>
      </c>
      <c r="DM141">
        <f t="shared" si="303"/>
        <v>0</v>
      </c>
    </row>
    <row r="142" spans="1:117" ht="12.75" hidden="1">
      <c r="A142" s="1">
        <v>140</v>
      </c>
      <c r="B142" s="7">
        <v>39243</v>
      </c>
      <c r="C142" s="8">
        <v>0.3958333333333333</v>
      </c>
      <c r="D142" s="2" t="s">
        <v>220</v>
      </c>
      <c r="E142" s="2" t="s">
        <v>75</v>
      </c>
      <c r="F142" s="2" t="s">
        <v>157</v>
      </c>
      <c r="G142" s="2">
        <v>2</v>
      </c>
      <c r="H142" s="10">
        <v>1</v>
      </c>
      <c r="I142" s="10"/>
      <c r="J142" s="10"/>
      <c r="K142" s="10"/>
      <c r="L142" s="10"/>
      <c r="M142" s="25">
        <v>1</v>
      </c>
      <c r="N142" s="25"/>
      <c r="O142" s="25"/>
      <c r="P142" s="25"/>
      <c r="Q142" s="25"/>
      <c r="R142" s="2" t="s">
        <v>248</v>
      </c>
      <c r="S142" s="9">
        <v>1</v>
      </c>
      <c r="T142" s="9"/>
      <c r="U142" s="9"/>
      <c r="V142" s="9"/>
      <c r="W142" s="9"/>
      <c r="X142" s="9"/>
      <c r="Y142" s="9"/>
      <c r="Z142" s="9"/>
      <c r="AA142" s="9">
        <v>1</v>
      </c>
      <c r="AB142" s="9"/>
      <c r="AC142" s="13">
        <v>1</v>
      </c>
      <c r="AD142" s="13"/>
      <c r="AE142" s="13"/>
      <c r="AF142" s="13"/>
      <c r="AG142" s="13"/>
      <c r="AH142" s="13"/>
      <c r="AI142" s="13"/>
      <c r="AJ142" s="13">
        <v>1</v>
      </c>
      <c r="AK142" s="2">
        <v>1</v>
      </c>
      <c r="AM142">
        <f t="shared" si="228"/>
        <v>1</v>
      </c>
      <c r="AN142">
        <f t="shared" si="229"/>
        <v>0</v>
      </c>
      <c r="AO142">
        <f t="shared" si="230"/>
        <v>0</v>
      </c>
      <c r="AP142">
        <f t="shared" si="231"/>
        <v>0</v>
      </c>
      <c r="AQ142">
        <f t="shared" si="232"/>
        <v>1</v>
      </c>
      <c r="AR142">
        <f t="shared" si="233"/>
        <v>0</v>
      </c>
      <c r="AS142">
        <f t="shared" si="234"/>
        <v>0</v>
      </c>
      <c r="AT142">
        <f t="shared" si="235"/>
        <v>0</v>
      </c>
      <c r="AU142">
        <f t="shared" si="236"/>
        <v>0</v>
      </c>
      <c r="AV142">
        <f t="shared" si="237"/>
        <v>0</v>
      </c>
      <c r="AW142">
        <f t="shared" si="238"/>
        <v>0</v>
      </c>
      <c r="AX142">
        <f t="shared" si="239"/>
        <v>1</v>
      </c>
      <c r="AY142">
        <f t="shared" si="240"/>
        <v>0</v>
      </c>
      <c r="AZ142">
        <f t="shared" si="241"/>
        <v>1</v>
      </c>
      <c r="BA142">
        <f t="shared" si="242"/>
        <v>0</v>
      </c>
      <c r="BB142">
        <f t="shared" si="243"/>
        <v>0</v>
      </c>
      <c r="BC142">
        <f t="shared" si="244"/>
        <v>0</v>
      </c>
      <c r="BD142">
        <f t="shared" si="245"/>
        <v>0</v>
      </c>
      <c r="BE142">
        <f t="shared" si="246"/>
        <v>0</v>
      </c>
      <c r="BF142">
        <f t="shared" si="247"/>
        <v>0</v>
      </c>
      <c r="BG142">
        <f t="shared" si="248"/>
        <v>1</v>
      </c>
      <c r="BI142">
        <f t="shared" si="249"/>
        <v>0</v>
      </c>
      <c r="BJ142">
        <f t="shared" si="250"/>
        <v>0</v>
      </c>
      <c r="BK142">
        <f t="shared" si="251"/>
        <v>0</v>
      </c>
      <c r="BL142">
        <f t="shared" si="252"/>
        <v>0</v>
      </c>
      <c r="BM142">
        <f t="shared" si="253"/>
        <v>0</v>
      </c>
      <c r="BN142">
        <f t="shared" si="254"/>
        <v>0</v>
      </c>
      <c r="BO142">
        <f t="shared" si="255"/>
        <v>0</v>
      </c>
      <c r="BP142">
        <f t="shared" si="256"/>
        <v>0</v>
      </c>
      <c r="BQ142">
        <f t="shared" si="257"/>
        <v>0</v>
      </c>
      <c r="BR142">
        <f t="shared" si="258"/>
        <v>0</v>
      </c>
      <c r="BS142">
        <f t="shared" si="259"/>
        <v>0</v>
      </c>
      <c r="BT142">
        <f t="shared" si="260"/>
        <v>0</v>
      </c>
      <c r="BU142">
        <f t="shared" si="261"/>
        <v>0</v>
      </c>
      <c r="BV142">
        <f t="shared" si="262"/>
        <v>0</v>
      </c>
      <c r="BW142">
        <f t="shared" si="263"/>
        <v>0</v>
      </c>
      <c r="BX142">
        <f t="shared" si="264"/>
        <v>0</v>
      </c>
      <c r="BY142">
        <f t="shared" si="265"/>
        <v>0</v>
      </c>
      <c r="BZ142">
        <f t="shared" si="266"/>
        <v>0</v>
      </c>
      <c r="CA142">
        <f t="shared" si="267"/>
        <v>0</v>
      </c>
      <c r="CB142">
        <f t="shared" si="268"/>
        <v>0</v>
      </c>
      <c r="CC142">
        <f t="shared" si="269"/>
        <v>0</v>
      </c>
      <c r="CE142">
        <f t="shared" si="270"/>
        <v>0</v>
      </c>
      <c r="CF142">
        <f t="shared" si="271"/>
        <v>0</v>
      </c>
      <c r="CG142">
        <f t="shared" si="272"/>
        <v>0</v>
      </c>
      <c r="CH142">
        <f t="shared" si="273"/>
        <v>0</v>
      </c>
      <c r="CI142">
        <f t="shared" si="274"/>
        <v>0</v>
      </c>
      <c r="CJ142">
        <f t="shared" si="275"/>
        <v>0</v>
      </c>
      <c r="CK142">
        <f t="shared" si="276"/>
        <v>0</v>
      </c>
      <c r="CL142">
        <f t="shared" si="277"/>
        <v>0</v>
      </c>
      <c r="CM142">
        <f t="shared" si="278"/>
        <v>0</v>
      </c>
      <c r="CN142">
        <f t="shared" si="279"/>
        <v>0</v>
      </c>
      <c r="CO142">
        <f t="shared" si="280"/>
        <v>0</v>
      </c>
      <c r="CP142">
        <f t="shared" si="281"/>
        <v>0</v>
      </c>
      <c r="CQ142">
        <f t="shared" si="282"/>
        <v>0</v>
      </c>
      <c r="CR142">
        <f t="shared" si="283"/>
        <v>0</v>
      </c>
      <c r="CS142">
        <f t="shared" si="284"/>
        <v>0</v>
      </c>
      <c r="CT142">
        <f t="shared" si="285"/>
        <v>0</v>
      </c>
      <c r="CU142">
        <f t="shared" si="286"/>
        <v>0</v>
      </c>
      <c r="CW142">
        <f t="shared" si="287"/>
        <v>0</v>
      </c>
      <c r="CX142">
        <f t="shared" si="288"/>
        <v>0</v>
      </c>
      <c r="CY142">
        <f t="shared" si="289"/>
        <v>0</v>
      </c>
      <c r="CZ142">
        <f t="shared" si="290"/>
        <v>0</v>
      </c>
      <c r="DA142">
        <f t="shared" si="291"/>
        <v>0</v>
      </c>
      <c r="DB142">
        <f t="shared" si="292"/>
        <v>0</v>
      </c>
      <c r="DC142">
        <f t="shared" si="293"/>
        <v>0</v>
      </c>
      <c r="DD142">
        <f t="shared" si="294"/>
        <v>0</v>
      </c>
      <c r="DE142">
        <f t="shared" si="295"/>
        <v>0</v>
      </c>
      <c r="DF142">
        <f t="shared" si="296"/>
        <v>0</v>
      </c>
      <c r="DG142">
        <f t="shared" si="297"/>
        <v>0</v>
      </c>
      <c r="DH142">
        <f t="shared" si="298"/>
        <v>0</v>
      </c>
      <c r="DI142">
        <f t="shared" si="299"/>
        <v>0</v>
      </c>
      <c r="DJ142">
        <f t="shared" si="300"/>
        <v>0</v>
      </c>
      <c r="DK142">
        <f t="shared" si="301"/>
        <v>0</v>
      </c>
      <c r="DL142">
        <f t="shared" si="302"/>
        <v>0</v>
      </c>
      <c r="DM142">
        <f t="shared" si="303"/>
        <v>0</v>
      </c>
    </row>
    <row r="143" spans="1:117" ht="12.75" hidden="1">
      <c r="A143" s="1">
        <v>141</v>
      </c>
      <c r="B143" s="7">
        <v>39243</v>
      </c>
      <c r="C143" s="8">
        <v>0.4166666666666667</v>
      </c>
      <c r="D143" s="2" t="s">
        <v>220</v>
      </c>
      <c r="E143" s="2" t="s">
        <v>175</v>
      </c>
      <c r="F143" s="2" t="s">
        <v>157</v>
      </c>
      <c r="G143" s="2">
        <v>3</v>
      </c>
      <c r="H143" s="10">
        <v>1</v>
      </c>
      <c r="I143" s="10"/>
      <c r="J143" s="10"/>
      <c r="K143" s="10"/>
      <c r="L143" s="10"/>
      <c r="M143" s="25">
        <v>1</v>
      </c>
      <c r="N143" s="25"/>
      <c r="O143" s="25"/>
      <c r="P143" s="25"/>
      <c r="Q143" s="25"/>
      <c r="R143" s="2" t="s">
        <v>308</v>
      </c>
      <c r="S143" s="9">
        <v>1</v>
      </c>
      <c r="T143" s="9"/>
      <c r="U143" s="9"/>
      <c r="V143" s="9">
        <v>1</v>
      </c>
      <c r="W143" s="9"/>
      <c r="X143" s="9"/>
      <c r="Y143" s="9"/>
      <c r="Z143" s="9"/>
      <c r="AA143" s="9"/>
      <c r="AB143" s="9"/>
      <c r="AC143" s="13"/>
      <c r="AD143" s="13">
        <v>1</v>
      </c>
      <c r="AE143" s="13"/>
      <c r="AF143" s="13"/>
      <c r="AG143" s="13"/>
      <c r="AH143" s="13"/>
      <c r="AI143" s="13"/>
      <c r="AJ143" s="13">
        <v>1</v>
      </c>
      <c r="AK143" s="2">
        <v>2</v>
      </c>
      <c r="AM143">
        <f t="shared" si="228"/>
        <v>1</v>
      </c>
      <c r="AN143">
        <f t="shared" si="229"/>
        <v>0</v>
      </c>
      <c r="AO143">
        <f t="shared" si="230"/>
        <v>0</v>
      </c>
      <c r="AP143">
        <f t="shared" si="231"/>
        <v>0</v>
      </c>
      <c r="AQ143">
        <f t="shared" si="232"/>
        <v>1</v>
      </c>
      <c r="AR143">
        <f t="shared" si="233"/>
        <v>0</v>
      </c>
      <c r="AS143">
        <f t="shared" si="234"/>
        <v>0</v>
      </c>
      <c r="AT143">
        <f t="shared" si="235"/>
        <v>1</v>
      </c>
      <c r="AU143">
        <f t="shared" si="236"/>
        <v>0</v>
      </c>
      <c r="AV143">
        <f t="shared" si="237"/>
        <v>0</v>
      </c>
      <c r="AW143">
        <f t="shared" si="238"/>
        <v>0</v>
      </c>
      <c r="AX143">
        <f t="shared" si="239"/>
        <v>0</v>
      </c>
      <c r="AY143">
        <f t="shared" si="240"/>
        <v>0</v>
      </c>
      <c r="AZ143">
        <f t="shared" si="241"/>
        <v>0</v>
      </c>
      <c r="BA143">
        <f t="shared" si="242"/>
        <v>1</v>
      </c>
      <c r="BB143">
        <f t="shared" si="243"/>
        <v>0</v>
      </c>
      <c r="BC143">
        <f t="shared" si="244"/>
        <v>0</v>
      </c>
      <c r="BD143">
        <f t="shared" si="245"/>
        <v>0</v>
      </c>
      <c r="BE143">
        <f t="shared" si="246"/>
        <v>0</v>
      </c>
      <c r="BF143">
        <f t="shared" si="247"/>
        <v>0</v>
      </c>
      <c r="BG143">
        <f t="shared" si="248"/>
        <v>1</v>
      </c>
      <c r="BI143">
        <f t="shared" si="249"/>
        <v>0</v>
      </c>
      <c r="BJ143">
        <f t="shared" si="250"/>
        <v>0</v>
      </c>
      <c r="BK143">
        <f t="shared" si="251"/>
        <v>0</v>
      </c>
      <c r="BL143">
        <f t="shared" si="252"/>
        <v>0</v>
      </c>
      <c r="BM143">
        <f t="shared" si="253"/>
        <v>0</v>
      </c>
      <c r="BN143">
        <f t="shared" si="254"/>
        <v>0</v>
      </c>
      <c r="BO143">
        <f t="shared" si="255"/>
        <v>0</v>
      </c>
      <c r="BP143">
        <f t="shared" si="256"/>
        <v>0</v>
      </c>
      <c r="BQ143">
        <f t="shared" si="257"/>
        <v>0</v>
      </c>
      <c r="BR143">
        <f t="shared" si="258"/>
        <v>0</v>
      </c>
      <c r="BS143">
        <f t="shared" si="259"/>
        <v>0</v>
      </c>
      <c r="BT143">
        <f t="shared" si="260"/>
        <v>0</v>
      </c>
      <c r="BU143">
        <f t="shared" si="261"/>
        <v>0</v>
      </c>
      <c r="BV143">
        <f t="shared" si="262"/>
        <v>0</v>
      </c>
      <c r="BW143">
        <f t="shared" si="263"/>
        <v>0</v>
      </c>
      <c r="BX143">
        <f t="shared" si="264"/>
        <v>0</v>
      </c>
      <c r="BY143">
        <f t="shared" si="265"/>
        <v>0</v>
      </c>
      <c r="BZ143">
        <f t="shared" si="266"/>
        <v>0</v>
      </c>
      <c r="CA143">
        <f t="shared" si="267"/>
        <v>0</v>
      </c>
      <c r="CB143">
        <f t="shared" si="268"/>
        <v>0</v>
      </c>
      <c r="CC143">
        <f t="shared" si="269"/>
        <v>0</v>
      </c>
      <c r="CE143">
        <f t="shared" si="270"/>
        <v>0</v>
      </c>
      <c r="CF143">
        <f t="shared" si="271"/>
        <v>0</v>
      </c>
      <c r="CG143">
        <f t="shared" si="272"/>
        <v>0</v>
      </c>
      <c r="CH143">
        <f t="shared" si="273"/>
        <v>0</v>
      </c>
      <c r="CI143">
        <f t="shared" si="274"/>
        <v>0</v>
      </c>
      <c r="CJ143">
        <f t="shared" si="275"/>
        <v>0</v>
      </c>
      <c r="CK143">
        <f t="shared" si="276"/>
        <v>0</v>
      </c>
      <c r="CL143">
        <f t="shared" si="277"/>
        <v>0</v>
      </c>
      <c r="CM143">
        <f t="shared" si="278"/>
        <v>0</v>
      </c>
      <c r="CN143">
        <f t="shared" si="279"/>
        <v>0</v>
      </c>
      <c r="CO143">
        <f t="shared" si="280"/>
        <v>0</v>
      </c>
      <c r="CP143">
        <f t="shared" si="281"/>
        <v>0</v>
      </c>
      <c r="CQ143">
        <f t="shared" si="282"/>
        <v>0</v>
      </c>
      <c r="CR143">
        <f t="shared" si="283"/>
        <v>0</v>
      </c>
      <c r="CS143">
        <f t="shared" si="284"/>
        <v>0</v>
      </c>
      <c r="CT143">
        <f t="shared" si="285"/>
        <v>0</v>
      </c>
      <c r="CU143">
        <f t="shared" si="286"/>
        <v>0</v>
      </c>
      <c r="CW143">
        <f t="shared" si="287"/>
        <v>0</v>
      </c>
      <c r="CX143">
        <f t="shared" si="288"/>
        <v>0</v>
      </c>
      <c r="CY143">
        <f t="shared" si="289"/>
        <v>0</v>
      </c>
      <c r="CZ143">
        <f t="shared" si="290"/>
        <v>0</v>
      </c>
      <c r="DA143">
        <f t="shared" si="291"/>
        <v>0</v>
      </c>
      <c r="DB143">
        <f t="shared" si="292"/>
        <v>0</v>
      </c>
      <c r="DC143">
        <f t="shared" si="293"/>
        <v>0</v>
      </c>
      <c r="DD143">
        <f t="shared" si="294"/>
        <v>0</v>
      </c>
      <c r="DE143">
        <f t="shared" si="295"/>
        <v>0</v>
      </c>
      <c r="DF143">
        <f t="shared" si="296"/>
        <v>0</v>
      </c>
      <c r="DG143">
        <f t="shared" si="297"/>
        <v>0</v>
      </c>
      <c r="DH143">
        <f t="shared" si="298"/>
        <v>0</v>
      </c>
      <c r="DI143">
        <f t="shared" si="299"/>
        <v>0</v>
      </c>
      <c r="DJ143">
        <f t="shared" si="300"/>
        <v>0</v>
      </c>
      <c r="DK143">
        <f t="shared" si="301"/>
        <v>0</v>
      </c>
      <c r="DL143">
        <f t="shared" si="302"/>
        <v>0</v>
      </c>
      <c r="DM143">
        <f t="shared" si="303"/>
        <v>0</v>
      </c>
    </row>
    <row r="144" spans="1:117" ht="12.75" hidden="1">
      <c r="A144" s="1">
        <v>142</v>
      </c>
      <c r="B144" s="7">
        <v>39243</v>
      </c>
      <c r="C144" s="8">
        <v>0.4270833333333333</v>
      </c>
      <c r="D144" s="2" t="s">
        <v>220</v>
      </c>
      <c r="E144" s="2" t="s">
        <v>175</v>
      </c>
      <c r="F144" s="2" t="s">
        <v>157</v>
      </c>
      <c r="G144" s="2">
        <v>3</v>
      </c>
      <c r="H144" s="10"/>
      <c r="I144" s="10">
        <v>1</v>
      </c>
      <c r="J144" s="10"/>
      <c r="K144" s="10"/>
      <c r="L144" s="10"/>
      <c r="M144" s="25"/>
      <c r="N144" s="25"/>
      <c r="O144" s="25"/>
      <c r="P144" s="25">
        <v>1</v>
      </c>
      <c r="Q144" s="25"/>
      <c r="R144" s="2" t="s">
        <v>154</v>
      </c>
      <c r="S144" s="9"/>
      <c r="T144" s="9">
        <v>1</v>
      </c>
      <c r="U144" s="9"/>
      <c r="V144" s="9"/>
      <c r="W144" s="9"/>
      <c r="X144" s="9"/>
      <c r="Y144" s="9"/>
      <c r="Z144" s="9"/>
      <c r="AA144" s="9"/>
      <c r="AB144" s="9">
        <v>1</v>
      </c>
      <c r="AC144" s="13"/>
      <c r="AD144" s="13">
        <v>1</v>
      </c>
      <c r="AE144" s="13"/>
      <c r="AF144" s="13"/>
      <c r="AG144" s="13"/>
      <c r="AH144" s="13"/>
      <c r="AI144" s="13"/>
      <c r="AJ144" s="13">
        <v>1</v>
      </c>
      <c r="AK144" s="2">
        <v>1</v>
      </c>
      <c r="AM144">
        <f t="shared" si="228"/>
        <v>0</v>
      </c>
      <c r="AN144">
        <f t="shared" si="229"/>
        <v>0</v>
      </c>
      <c r="AO144">
        <f t="shared" si="230"/>
        <v>0</v>
      </c>
      <c r="AP144">
        <f t="shared" si="231"/>
        <v>0</v>
      </c>
      <c r="AQ144">
        <f t="shared" si="232"/>
        <v>0</v>
      </c>
      <c r="AR144">
        <f t="shared" si="233"/>
        <v>0</v>
      </c>
      <c r="AS144">
        <f t="shared" si="234"/>
        <v>0</v>
      </c>
      <c r="AT144">
        <f t="shared" si="235"/>
        <v>0</v>
      </c>
      <c r="AU144">
        <f t="shared" si="236"/>
        <v>0</v>
      </c>
      <c r="AV144">
        <f t="shared" si="237"/>
        <v>0</v>
      </c>
      <c r="AW144">
        <f t="shared" si="238"/>
        <v>0</v>
      </c>
      <c r="AX144">
        <f t="shared" si="239"/>
        <v>0</v>
      </c>
      <c r="AY144">
        <f t="shared" si="240"/>
        <v>0</v>
      </c>
      <c r="AZ144">
        <f t="shared" si="241"/>
        <v>0</v>
      </c>
      <c r="BA144">
        <f t="shared" si="242"/>
        <v>0</v>
      </c>
      <c r="BB144">
        <f t="shared" si="243"/>
        <v>0</v>
      </c>
      <c r="BC144">
        <f t="shared" si="244"/>
        <v>0</v>
      </c>
      <c r="BD144">
        <f t="shared" si="245"/>
        <v>0</v>
      </c>
      <c r="BE144">
        <f t="shared" si="246"/>
        <v>0</v>
      </c>
      <c r="BF144">
        <f t="shared" si="247"/>
        <v>0</v>
      </c>
      <c r="BG144">
        <f t="shared" si="248"/>
        <v>0</v>
      </c>
      <c r="BI144">
        <f t="shared" si="249"/>
        <v>0</v>
      </c>
      <c r="BJ144">
        <f t="shared" si="250"/>
        <v>0</v>
      </c>
      <c r="BK144">
        <f t="shared" si="251"/>
        <v>0</v>
      </c>
      <c r="BL144">
        <f t="shared" si="252"/>
        <v>1</v>
      </c>
      <c r="BM144">
        <f t="shared" si="253"/>
        <v>0</v>
      </c>
      <c r="BN144">
        <f t="shared" si="254"/>
        <v>1</v>
      </c>
      <c r="BO144">
        <f t="shared" si="255"/>
        <v>0</v>
      </c>
      <c r="BP144">
        <f t="shared" si="256"/>
        <v>0</v>
      </c>
      <c r="BQ144">
        <f t="shared" si="257"/>
        <v>0</v>
      </c>
      <c r="BR144">
        <f t="shared" si="258"/>
        <v>0</v>
      </c>
      <c r="BS144">
        <f t="shared" si="259"/>
        <v>0</v>
      </c>
      <c r="BT144">
        <f t="shared" si="260"/>
        <v>0</v>
      </c>
      <c r="BU144">
        <f t="shared" si="261"/>
        <v>1</v>
      </c>
      <c r="BV144">
        <f t="shared" si="262"/>
        <v>0</v>
      </c>
      <c r="BW144">
        <f t="shared" si="263"/>
        <v>1</v>
      </c>
      <c r="BX144">
        <f t="shared" si="264"/>
        <v>0</v>
      </c>
      <c r="BY144">
        <f t="shared" si="265"/>
        <v>0</v>
      </c>
      <c r="BZ144">
        <f t="shared" si="266"/>
        <v>0</v>
      </c>
      <c r="CA144">
        <f t="shared" si="267"/>
        <v>0</v>
      </c>
      <c r="CB144">
        <f t="shared" si="268"/>
        <v>0</v>
      </c>
      <c r="CC144">
        <f t="shared" si="269"/>
        <v>1</v>
      </c>
      <c r="CE144">
        <f t="shared" si="270"/>
        <v>0</v>
      </c>
      <c r="CF144">
        <f t="shared" si="271"/>
        <v>0</v>
      </c>
      <c r="CG144">
        <f t="shared" si="272"/>
        <v>0</v>
      </c>
      <c r="CH144">
        <f t="shared" si="273"/>
        <v>0</v>
      </c>
      <c r="CI144">
        <f t="shared" si="274"/>
        <v>0</v>
      </c>
      <c r="CJ144">
        <f t="shared" si="275"/>
        <v>0</v>
      </c>
      <c r="CK144">
        <f t="shared" si="276"/>
        <v>0</v>
      </c>
      <c r="CL144">
        <f t="shared" si="277"/>
        <v>0</v>
      </c>
      <c r="CM144">
        <f t="shared" si="278"/>
        <v>0</v>
      </c>
      <c r="CN144">
        <f t="shared" si="279"/>
        <v>0</v>
      </c>
      <c r="CO144">
        <f t="shared" si="280"/>
        <v>0</v>
      </c>
      <c r="CP144">
        <f t="shared" si="281"/>
        <v>0</v>
      </c>
      <c r="CQ144">
        <f t="shared" si="282"/>
        <v>0</v>
      </c>
      <c r="CR144">
        <f t="shared" si="283"/>
        <v>0</v>
      </c>
      <c r="CS144">
        <f t="shared" si="284"/>
        <v>0</v>
      </c>
      <c r="CT144">
        <f t="shared" si="285"/>
        <v>0</v>
      </c>
      <c r="CU144">
        <f t="shared" si="286"/>
        <v>0</v>
      </c>
      <c r="CW144">
        <f t="shared" si="287"/>
        <v>0</v>
      </c>
      <c r="CX144">
        <f t="shared" si="288"/>
        <v>0</v>
      </c>
      <c r="CY144">
        <f t="shared" si="289"/>
        <v>0</v>
      </c>
      <c r="CZ144">
        <f t="shared" si="290"/>
        <v>0</v>
      </c>
      <c r="DA144">
        <f t="shared" si="291"/>
        <v>0</v>
      </c>
      <c r="DB144">
        <f t="shared" si="292"/>
        <v>0</v>
      </c>
      <c r="DC144">
        <f t="shared" si="293"/>
        <v>0</v>
      </c>
      <c r="DD144">
        <f t="shared" si="294"/>
        <v>0</v>
      </c>
      <c r="DE144">
        <f t="shared" si="295"/>
        <v>0</v>
      </c>
      <c r="DF144">
        <f t="shared" si="296"/>
        <v>0</v>
      </c>
      <c r="DG144">
        <f t="shared" si="297"/>
        <v>0</v>
      </c>
      <c r="DH144">
        <f t="shared" si="298"/>
        <v>0</v>
      </c>
      <c r="DI144">
        <f t="shared" si="299"/>
        <v>0</v>
      </c>
      <c r="DJ144">
        <f t="shared" si="300"/>
        <v>0</v>
      </c>
      <c r="DK144">
        <f t="shared" si="301"/>
        <v>0</v>
      </c>
      <c r="DL144">
        <f t="shared" si="302"/>
        <v>0</v>
      </c>
      <c r="DM144">
        <f t="shared" si="303"/>
        <v>0</v>
      </c>
    </row>
    <row r="145" spans="1:117" ht="12.75" hidden="1">
      <c r="A145" s="1">
        <v>143</v>
      </c>
      <c r="B145" s="7">
        <v>39243</v>
      </c>
      <c r="C145" s="8">
        <v>0.4479166666666667</v>
      </c>
      <c r="D145" s="2" t="s">
        <v>220</v>
      </c>
      <c r="E145" s="2" t="s">
        <v>175</v>
      </c>
      <c r="F145" s="2" t="s">
        <v>157</v>
      </c>
      <c r="G145" s="2">
        <v>2</v>
      </c>
      <c r="H145" s="10">
        <v>1</v>
      </c>
      <c r="I145" s="10"/>
      <c r="J145" s="10"/>
      <c r="K145" s="10"/>
      <c r="L145" s="10"/>
      <c r="M145" s="25">
        <v>1</v>
      </c>
      <c r="N145" s="25"/>
      <c r="O145" s="25">
        <v>1</v>
      </c>
      <c r="P145" s="25"/>
      <c r="Q145" s="25"/>
      <c r="R145" s="2" t="s">
        <v>478</v>
      </c>
      <c r="S145" s="9">
        <v>1</v>
      </c>
      <c r="T145" s="9"/>
      <c r="U145" s="9">
        <v>1</v>
      </c>
      <c r="V145" s="9"/>
      <c r="W145" s="9"/>
      <c r="X145" s="9"/>
      <c r="Y145" s="9"/>
      <c r="Z145" s="9"/>
      <c r="AA145" s="9"/>
      <c r="AB145" s="9"/>
      <c r="AC145" s="13">
        <v>1</v>
      </c>
      <c r="AD145" s="13"/>
      <c r="AE145" s="13"/>
      <c r="AF145" s="13"/>
      <c r="AG145" s="13"/>
      <c r="AH145" s="13"/>
      <c r="AI145" s="13"/>
      <c r="AJ145" s="13">
        <v>1</v>
      </c>
      <c r="AK145" s="2">
        <v>0</v>
      </c>
      <c r="AM145">
        <f t="shared" si="228"/>
        <v>1</v>
      </c>
      <c r="AN145">
        <f t="shared" si="229"/>
        <v>0</v>
      </c>
      <c r="AO145">
        <f t="shared" si="230"/>
        <v>1</v>
      </c>
      <c r="AP145">
        <f t="shared" si="231"/>
        <v>0</v>
      </c>
      <c r="AQ145">
        <f t="shared" si="232"/>
        <v>1</v>
      </c>
      <c r="AR145">
        <f t="shared" si="233"/>
        <v>0</v>
      </c>
      <c r="AS145">
        <f t="shared" si="234"/>
        <v>1</v>
      </c>
      <c r="AT145">
        <f t="shared" si="235"/>
        <v>0</v>
      </c>
      <c r="AU145">
        <f t="shared" si="236"/>
        <v>0</v>
      </c>
      <c r="AV145">
        <f t="shared" si="237"/>
        <v>0</v>
      </c>
      <c r="AW145">
        <f t="shared" si="238"/>
        <v>0</v>
      </c>
      <c r="AX145">
        <f t="shared" si="239"/>
        <v>0</v>
      </c>
      <c r="AY145">
        <f t="shared" si="240"/>
        <v>0</v>
      </c>
      <c r="AZ145">
        <f t="shared" si="241"/>
        <v>1</v>
      </c>
      <c r="BA145">
        <f t="shared" si="242"/>
        <v>0</v>
      </c>
      <c r="BB145">
        <f t="shared" si="243"/>
        <v>0</v>
      </c>
      <c r="BC145">
        <f t="shared" si="244"/>
        <v>0</v>
      </c>
      <c r="BD145">
        <f t="shared" si="245"/>
        <v>0</v>
      </c>
      <c r="BE145">
        <f t="shared" si="246"/>
        <v>0</v>
      </c>
      <c r="BF145">
        <f t="shared" si="247"/>
        <v>0</v>
      </c>
      <c r="BG145">
        <f t="shared" si="248"/>
        <v>1</v>
      </c>
      <c r="BI145">
        <f t="shared" si="249"/>
        <v>0</v>
      </c>
      <c r="BJ145">
        <f t="shared" si="250"/>
        <v>0</v>
      </c>
      <c r="BK145">
        <f t="shared" si="251"/>
        <v>0</v>
      </c>
      <c r="BL145">
        <f t="shared" si="252"/>
        <v>0</v>
      </c>
      <c r="BM145">
        <f t="shared" si="253"/>
        <v>0</v>
      </c>
      <c r="BN145">
        <f t="shared" si="254"/>
        <v>0</v>
      </c>
      <c r="BO145">
        <f t="shared" si="255"/>
        <v>0</v>
      </c>
      <c r="BP145">
        <f t="shared" si="256"/>
        <v>0</v>
      </c>
      <c r="BQ145">
        <f t="shared" si="257"/>
        <v>0</v>
      </c>
      <c r="BR145">
        <f t="shared" si="258"/>
        <v>0</v>
      </c>
      <c r="BS145">
        <f t="shared" si="259"/>
        <v>0</v>
      </c>
      <c r="BT145">
        <f t="shared" si="260"/>
        <v>0</v>
      </c>
      <c r="BU145">
        <f t="shared" si="261"/>
        <v>0</v>
      </c>
      <c r="BV145">
        <f t="shared" si="262"/>
        <v>0</v>
      </c>
      <c r="BW145">
        <f t="shared" si="263"/>
        <v>0</v>
      </c>
      <c r="BX145">
        <f t="shared" si="264"/>
        <v>0</v>
      </c>
      <c r="BY145">
        <f t="shared" si="265"/>
        <v>0</v>
      </c>
      <c r="BZ145">
        <f t="shared" si="266"/>
        <v>0</v>
      </c>
      <c r="CA145">
        <f t="shared" si="267"/>
        <v>0</v>
      </c>
      <c r="CB145">
        <f t="shared" si="268"/>
        <v>0</v>
      </c>
      <c r="CC145">
        <f t="shared" si="269"/>
        <v>0</v>
      </c>
      <c r="CE145">
        <f t="shared" si="270"/>
        <v>0</v>
      </c>
      <c r="CF145">
        <f t="shared" si="271"/>
        <v>0</v>
      </c>
      <c r="CG145">
        <f t="shared" si="272"/>
        <v>0</v>
      </c>
      <c r="CH145">
        <f t="shared" si="273"/>
        <v>0</v>
      </c>
      <c r="CI145">
        <f t="shared" si="274"/>
        <v>0</v>
      </c>
      <c r="CJ145">
        <f t="shared" si="275"/>
        <v>0</v>
      </c>
      <c r="CK145">
        <f t="shared" si="276"/>
        <v>0</v>
      </c>
      <c r="CL145">
        <f t="shared" si="277"/>
        <v>0</v>
      </c>
      <c r="CM145">
        <f t="shared" si="278"/>
        <v>0</v>
      </c>
      <c r="CN145">
        <f t="shared" si="279"/>
        <v>0</v>
      </c>
      <c r="CO145">
        <f t="shared" si="280"/>
        <v>0</v>
      </c>
      <c r="CP145">
        <f t="shared" si="281"/>
        <v>0</v>
      </c>
      <c r="CQ145">
        <f t="shared" si="282"/>
        <v>0</v>
      </c>
      <c r="CR145">
        <f t="shared" si="283"/>
        <v>0</v>
      </c>
      <c r="CS145">
        <f t="shared" si="284"/>
        <v>0</v>
      </c>
      <c r="CT145">
        <f t="shared" si="285"/>
        <v>0</v>
      </c>
      <c r="CU145">
        <f t="shared" si="286"/>
        <v>0</v>
      </c>
      <c r="CW145">
        <f t="shared" si="287"/>
        <v>0</v>
      </c>
      <c r="CX145">
        <f t="shared" si="288"/>
        <v>0</v>
      </c>
      <c r="CY145">
        <f t="shared" si="289"/>
        <v>0</v>
      </c>
      <c r="CZ145">
        <f t="shared" si="290"/>
        <v>0</v>
      </c>
      <c r="DA145">
        <f t="shared" si="291"/>
        <v>0</v>
      </c>
      <c r="DB145">
        <f t="shared" si="292"/>
        <v>0</v>
      </c>
      <c r="DC145">
        <f t="shared" si="293"/>
        <v>0</v>
      </c>
      <c r="DD145">
        <f t="shared" si="294"/>
        <v>0</v>
      </c>
      <c r="DE145">
        <f t="shared" si="295"/>
        <v>0</v>
      </c>
      <c r="DF145">
        <f t="shared" si="296"/>
        <v>0</v>
      </c>
      <c r="DG145">
        <f t="shared" si="297"/>
        <v>0</v>
      </c>
      <c r="DH145">
        <f t="shared" si="298"/>
        <v>0</v>
      </c>
      <c r="DI145">
        <f t="shared" si="299"/>
        <v>0</v>
      </c>
      <c r="DJ145">
        <f t="shared" si="300"/>
        <v>0</v>
      </c>
      <c r="DK145">
        <f t="shared" si="301"/>
        <v>0</v>
      </c>
      <c r="DL145">
        <f t="shared" si="302"/>
        <v>0</v>
      </c>
      <c r="DM145">
        <f t="shared" si="303"/>
        <v>0</v>
      </c>
    </row>
    <row r="146" spans="1:117" ht="12.75" hidden="1">
      <c r="A146" s="1">
        <v>144</v>
      </c>
      <c r="B146" s="7">
        <v>39243</v>
      </c>
      <c r="C146" s="8">
        <v>0.4791666666666667</v>
      </c>
      <c r="D146" s="2" t="s">
        <v>220</v>
      </c>
      <c r="E146" s="2" t="s">
        <v>335</v>
      </c>
      <c r="F146" s="2" t="s">
        <v>157</v>
      </c>
      <c r="G146" s="2">
        <v>2</v>
      </c>
      <c r="H146" s="10"/>
      <c r="I146" s="10">
        <v>1</v>
      </c>
      <c r="J146" s="10"/>
      <c r="K146" s="10"/>
      <c r="L146" s="10"/>
      <c r="M146" s="25">
        <v>1</v>
      </c>
      <c r="N146" s="25"/>
      <c r="O146" s="25">
        <v>1</v>
      </c>
      <c r="P146" s="25"/>
      <c r="Q146" s="25"/>
      <c r="R146" s="2" t="s">
        <v>265</v>
      </c>
      <c r="S146" s="9">
        <v>1</v>
      </c>
      <c r="T146" s="9"/>
      <c r="U146" s="9">
        <v>1</v>
      </c>
      <c r="V146" s="9"/>
      <c r="W146" s="9"/>
      <c r="X146" s="9"/>
      <c r="Y146" s="9"/>
      <c r="Z146" s="9"/>
      <c r="AA146" s="9"/>
      <c r="AB146" s="9"/>
      <c r="AC146" s="13">
        <v>1</v>
      </c>
      <c r="AD146" s="13"/>
      <c r="AE146" s="13"/>
      <c r="AF146" s="13"/>
      <c r="AG146" s="13"/>
      <c r="AH146" s="13"/>
      <c r="AI146" s="13"/>
      <c r="AJ146" s="13">
        <v>1</v>
      </c>
      <c r="AK146" s="2">
        <v>2</v>
      </c>
      <c r="AM146">
        <f t="shared" si="228"/>
        <v>0</v>
      </c>
      <c r="AN146">
        <f t="shared" si="229"/>
        <v>0</v>
      </c>
      <c r="AO146">
        <f t="shared" si="230"/>
        <v>0</v>
      </c>
      <c r="AP146">
        <f t="shared" si="231"/>
        <v>0</v>
      </c>
      <c r="AQ146">
        <f t="shared" si="232"/>
        <v>0</v>
      </c>
      <c r="AR146">
        <f t="shared" si="233"/>
        <v>0</v>
      </c>
      <c r="AS146">
        <f t="shared" si="234"/>
        <v>0</v>
      </c>
      <c r="AT146">
        <f t="shared" si="235"/>
        <v>0</v>
      </c>
      <c r="AU146">
        <f t="shared" si="236"/>
        <v>0</v>
      </c>
      <c r="AV146">
        <f t="shared" si="237"/>
        <v>0</v>
      </c>
      <c r="AW146">
        <f t="shared" si="238"/>
        <v>0</v>
      </c>
      <c r="AX146">
        <f t="shared" si="239"/>
        <v>0</v>
      </c>
      <c r="AY146">
        <f t="shared" si="240"/>
        <v>0</v>
      </c>
      <c r="AZ146">
        <f t="shared" si="241"/>
        <v>0</v>
      </c>
      <c r="BA146">
        <f t="shared" si="242"/>
        <v>0</v>
      </c>
      <c r="BB146">
        <f t="shared" si="243"/>
        <v>0</v>
      </c>
      <c r="BC146">
        <f t="shared" si="244"/>
        <v>0</v>
      </c>
      <c r="BD146">
        <f t="shared" si="245"/>
        <v>0</v>
      </c>
      <c r="BE146">
        <f t="shared" si="246"/>
        <v>0</v>
      </c>
      <c r="BF146">
        <f t="shared" si="247"/>
        <v>0</v>
      </c>
      <c r="BG146">
        <f t="shared" si="248"/>
        <v>0</v>
      </c>
      <c r="BI146">
        <f t="shared" si="249"/>
        <v>1</v>
      </c>
      <c r="BJ146">
        <f t="shared" si="250"/>
        <v>0</v>
      </c>
      <c r="BK146">
        <f t="shared" si="251"/>
        <v>1</v>
      </c>
      <c r="BL146">
        <f t="shared" si="252"/>
        <v>0</v>
      </c>
      <c r="BM146">
        <f t="shared" si="253"/>
        <v>1</v>
      </c>
      <c r="BN146">
        <f t="shared" si="254"/>
        <v>0</v>
      </c>
      <c r="BO146">
        <f t="shared" si="255"/>
        <v>1</v>
      </c>
      <c r="BP146">
        <f t="shared" si="256"/>
        <v>0</v>
      </c>
      <c r="BQ146">
        <f t="shared" si="257"/>
        <v>0</v>
      </c>
      <c r="BR146">
        <f t="shared" si="258"/>
        <v>0</v>
      </c>
      <c r="BS146">
        <f t="shared" si="259"/>
        <v>0</v>
      </c>
      <c r="BT146">
        <f t="shared" si="260"/>
        <v>0</v>
      </c>
      <c r="BU146">
        <f t="shared" si="261"/>
        <v>0</v>
      </c>
      <c r="BV146">
        <f t="shared" si="262"/>
        <v>1</v>
      </c>
      <c r="BW146">
        <f t="shared" si="263"/>
        <v>0</v>
      </c>
      <c r="BX146">
        <f t="shared" si="264"/>
        <v>0</v>
      </c>
      <c r="BY146">
        <f t="shared" si="265"/>
        <v>0</v>
      </c>
      <c r="BZ146">
        <f t="shared" si="266"/>
        <v>0</v>
      </c>
      <c r="CA146">
        <f t="shared" si="267"/>
        <v>0</v>
      </c>
      <c r="CB146">
        <f t="shared" si="268"/>
        <v>0</v>
      </c>
      <c r="CC146">
        <f t="shared" si="269"/>
        <v>1</v>
      </c>
      <c r="CE146">
        <f t="shared" si="270"/>
        <v>0</v>
      </c>
      <c r="CF146">
        <f t="shared" si="271"/>
        <v>0</v>
      </c>
      <c r="CG146">
        <f t="shared" si="272"/>
        <v>0</v>
      </c>
      <c r="CH146">
        <f t="shared" si="273"/>
        <v>0</v>
      </c>
      <c r="CI146">
        <f t="shared" si="274"/>
        <v>0</v>
      </c>
      <c r="CJ146">
        <f t="shared" si="275"/>
        <v>0</v>
      </c>
      <c r="CK146">
        <f t="shared" si="276"/>
        <v>0</v>
      </c>
      <c r="CL146">
        <f t="shared" si="277"/>
        <v>0</v>
      </c>
      <c r="CM146">
        <f t="shared" si="278"/>
        <v>0</v>
      </c>
      <c r="CN146">
        <f t="shared" si="279"/>
        <v>0</v>
      </c>
      <c r="CO146">
        <f t="shared" si="280"/>
        <v>0</v>
      </c>
      <c r="CP146">
        <f t="shared" si="281"/>
        <v>0</v>
      </c>
      <c r="CQ146">
        <f t="shared" si="282"/>
        <v>0</v>
      </c>
      <c r="CR146">
        <f t="shared" si="283"/>
        <v>0</v>
      </c>
      <c r="CS146">
        <f t="shared" si="284"/>
        <v>0</v>
      </c>
      <c r="CT146">
        <f t="shared" si="285"/>
        <v>0</v>
      </c>
      <c r="CU146">
        <f t="shared" si="286"/>
        <v>0</v>
      </c>
      <c r="CW146">
        <f t="shared" si="287"/>
        <v>0</v>
      </c>
      <c r="CX146">
        <f t="shared" si="288"/>
        <v>0</v>
      </c>
      <c r="CY146">
        <f t="shared" si="289"/>
        <v>0</v>
      </c>
      <c r="CZ146">
        <f t="shared" si="290"/>
        <v>0</v>
      </c>
      <c r="DA146">
        <f t="shared" si="291"/>
        <v>0</v>
      </c>
      <c r="DB146">
        <f t="shared" si="292"/>
        <v>0</v>
      </c>
      <c r="DC146">
        <f t="shared" si="293"/>
        <v>0</v>
      </c>
      <c r="DD146">
        <f t="shared" si="294"/>
        <v>0</v>
      </c>
      <c r="DE146">
        <f t="shared" si="295"/>
        <v>0</v>
      </c>
      <c r="DF146">
        <f t="shared" si="296"/>
        <v>0</v>
      </c>
      <c r="DG146">
        <f t="shared" si="297"/>
        <v>0</v>
      </c>
      <c r="DH146">
        <f t="shared" si="298"/>
        <v>0</v>
      </c>
      <c r="DI146">
        <f t="shared" si="299"/>
        <v>0</v>
      </c>
      <c r="DJ146">
        <f t="shared" si="300"/>
        <v>0</v>
      </c>
      <c r="DK146">
        <f t="shared" si="301"/>
        <v>0</v>
      </c>
      <c r="DL146">
        <f t="shared" si="302"/>
        <v>0</v>
      </c>
      <c r="DM146">
        <f t="shared" si="303"/>
        <v>0</v>
      </c>
    </row>
    <row r="147" spans="1:117" ht="12.75" hidden="1">
      <c r="A147" s="1">
        <v>145</v>
      </c>
      <c r="B147" s="7">
        <v>39243</v>
      </c>
      <c r="C147" s="8">
        <v>0.4895833333333333</v>
      </c>
      <c r="D147" s="2" t="s">
        <v>220</v>
      </c>
      <c r="E147" s="2" t="s">
        <v>335</v>
      </c>
      <c r="F147" s="2" t="s">
        <v>157</v>
      </c>
      <c r="G147" s="2">
        <v>2</v>
      </c>
      <c r="H147" s="10">
        <v>1</v>
      </c>
      <c r="I147" s="10"/>
      <c r="J147" s="10"/>
      <c r="K147" s="10"/>
      <c r="L147" s="10"/>
      <c r="M147" s="25">
        <v>1</v>
      </c>
      <c r="N147" s="25"/>
      <c r="O147" s="25">
        <v>1</v>
      </c>
      <c r="P147" s="25"/>
      <c r="Q147" s="25"/>
      <c r="R147" s="2" t="s">
        <v>265</v>
      </c>
      <c r="S147" s="9"/>
      <c r="T147" s="9">
        <v>1</v>
      </c>
      <c r="U147" s="9"/>
      <c r="V147" s="9"/>
      <c r="W147" s="9"/>
      <c r="X147" s="9"/>
      <c r="Y147" s="9"/>
      <c r="Z147" s="9"/>
      <c r="AA147" s="9"/>
      <c r="AB147" s="9">
        <v>1</v>
      </c>
      <c r="AC147" s="13"/>
      <c r="AD147" s="13">
        <v>1</v>
      </c>
      <c r="AE147" s="13"/>
      <c r="AF147" s="13"/>
      <c r="AG147" s="13"/>
      <c r="AH147" s="13"/>
      <c r="AI147" s="13"/>
      <c r="AJ147" s="13">
        <v>1</v>
      </c>
      <c r="AK147" s="2">
        <v>0</v>
      </c>
      <c r="AM147">
        <f t="shared" si="228"/>
        <v>1</v>
      </c>
      <c r="AN147">
        <f t="shared" si="229"/>
        <v>0</v>
      </c>
      <c r="AO147">
        <f t="shared" si="230"/>
        <v>1</v>
      </c>
      <c r="AP147">
        <f t="shared" si="231"/>
        <v>0</v>
      </c>
      <c r="AQ147">
        <f t="shared" si="232"/>
        <v>0</v>
      </c>
      <c r="AR147">
        <f t="shared" si="233"/>
        <v>1</v>
      </c>
      <c r="AS147">
        <f t="shared" si="234"/>
        <v>0</v>
      </c>
      <c r="AT147">
        <f t="shared" si="235"/>
        <v>0</v>
      </c>
      <c r="AU147">
        <f t="shared" si="236"/>
        <v>0</v>
      </c>
      <c r="AV147">
        <f t="shared" si="237"/>
        <v>0</v>
      </c>
      <c r="AW147">
        <f t="shared" si="238"/>
        <v>0</v>
      </c>
      <c r="AX147">
        <f t="shared" si="239"/>
        <v>0</v>
      </c>
      <c r="AY147">
        <f t="shared" si="240"/>
        <v>1</v>
      </c>
      <c r="AZ147">
        <f t="shared" si="241"/>
        <v>0</v>
      </c>
      <c r="BA147">
        <f t="shared" si="242"/>
        <v>1</v>
      </c>
      <c r="BB147">
        <f t="shared" si="243"/>
        <v>0</v>
      </c>
      <c r="BC147">
        <f t="shared" si="244"/>
        <v>0</v>
      </c>
      <c r="BD147">
        <f t="shared" si="245"/>
        <v>0</v>
      </c>
      <c r="BE147">
        <f t="shared" si="246"/>
        <v>0</v>
      </c>
      <c r="BF147">
        <f t="shared" si="247"/>
        <v>0</v>
      </c>
      <c r="BG147">
        <f t="shared" si="248"/>
        <v>1</v>
      </c>
      <c r="BI147">
        <f t="shared" si="249"/>
        <v>0</v>
      </c>
      <c r="BJ147">
        <f t="shared" si="250"/>
        <v>0</v>
      </c>
      <c r="BK147">
        <f t="shared" si="251"/>
        <v>0</v>
      </c>
      <c r="BL147">
        <f t="shared" si="252"/>
        <v>0</v>
      </c>
      <c r="BM147">
        <f t="shared" si="253"/>
        <v>0</v>
      </c>
      <c r="BN147">
        <f t="shared" si="254"/>
        <v>0</v>
      </c>
      <c r="BO147">
        <f t="shared" si="255"/>
        <v>0</v>
      </c>
      <c r="BP147">
        <f t="shared" si="256"/>
        <v>0</v>
      </c>
      <c r="BQ147">
        <f t="shared" si="257"/>
        <v>0</v>
      </c>
      <c r="BR147">
        <f t="shared" si="258"/>
        <v>0</v>
      </c>
      <c r="BS147">
        <f t="shared" si="259"/>
        <v>0</v>
      </c>
      <c r="BT147">
        <f t="shared" si="260"/>
        <v>0</v>
      </c>
      <c r="BU147">
        <f t="shared" si="261"/>
        <v>0</v>
      </c>
      <c r="BV147">
        <f t="shared" si="262"/>
        <v>0</v>
      </c>
      <c r="BW147">
        <f t="shared" si="263"/>
        <v>0</v>
      </c>
      <c r="BX147">
        <f t="shared" si="264"/>
        <v>0</v>
      </c>
      <c r="BY147">
        <f t="shared" si="265"/>
        <v>0</v>
      </c>
      <c r="BZ147">
        <f t="shared" si="266"/>
        <v>0</v>
      </c>
      <c r="CA147">
        <f t="shared" si="267"/>
        <v>0</v>
      </c>
      <c r="CB147">
        <f t="shared" si="268"/>
        <v>0</v>
      </c>
      <c r="CC147">
        <f t="shared" si="269"/>
        <v>0</v>
      </c>
      <c r="CE147">
        <f t="shared" si="270"/>
        <v>0</v>
      </c>
      <c r="CF147">
        <f t="shared" si="271"/>
        <v>0</v>
      </c>
      <c r="CG147">
        <f t="shared" si="272"/>
        <v>0</v>
      </c>
      <c r="CH147">
        <f t="shared" si="273"/>
        <v>0</v>
      </c>
      <c r="CI147">
        <f t="shared" si="274"/>
        <v>0</v>
      </c>
      <c r="CJ147">
        <f t="shared" si="275"/>
        <v>0</v>
      </c>
      <c r="CK147">
        <f t="shared" si="276"/>
        <v>0</v>
      </c>
      <c r="CL147">
        <f t="shared" si="277"/>
        <v>0</v>
      </c>
      <c r="CM147">
        <f t="shared" si="278"/>
        <v>0</v>
      </c>
      <c r="CN147">
        <f t="shared" si="279"/>
        <v>0</v>
      </c>
      <c r="CO147">
        <f t="shared" si="280"/>
        <v>0</v>
      </c>
      <c r="CP147">
        <f t="shared" si="281"/>
        <v>0</v>
      </c>
      <c r="CQ147">
        <f t="shared" si="282"/>
        <v>0</v>
      </c>
      <c r="CR147">
        <f t="shared" si="283"/>
        <v>0</v>
      </c>
      <c r="CS147">
        <f t="shared" si="284"/>
        <v>0</v>
      </c>
      <c r="CT147">
        <f t="shared" si="285"/>
        <v>0</v>
      </c>
      <c r="CU147">
        <f t="shared" si="286"/>
        <v>0</v>
      </c>
      <c r="CW147">
        <f t="shared" si="287"/>
        <v>0</v>
      </c>
      <c r="CX147">
        <f t="shared" si="288"/>
        <v>0</v>
      </c>
      <c r="CY147">
        <f t="shared" si="289"/>
        <v>0</v>
      </c>
      <c r="CZ147">
        <f t="shared" si="290"/>
        <v>0</v>
      </c>
      <c r="DA147">
        <f t="shared" si="291"/>
        <v>0</v>
      </c>
      <c r="DB147">
        <f t="shared" si="292"/>
        <v>0</v>
      </c>
      <c r="DC147">
        <f t="shared" si="293"/>
        <v>0</v>
      </c>
      <c r="DD147">
        <f t="shared" si="294"/>
        <v>0</v>
      </c>
      <c r="DE147">
        <f t="shared" si="295"/>
        <v>0</v>
      </c>
      <c r="DF147">
        <f t="shared" si="296"/>
        <v>0</v>
      </c>
      <c r="DG147">
        <f t="shared" si="297"/>
        <v>0</v>
      </c>
      <c r="DH147">
        <f t="shared" si="298"/>
        <v>0</v>
      </c>
      <c r="DI147">
        <f t="shared" si="299"/>
        <v>0</v>
      </c>
      <c r="DJ147">
        <f t="shared" si="300"/>
        <v>0</v>
      </c>
      <c r="DK147">
        <f t="shared" si="301"/>
        <v>0</v>
      </c>
      <c r="DL147">
        <f t="shared" si="302"/>
        <v>0</v>
      </c>
      <c r="DM147">
        <f t="shared" si="303"/>
        <v>0</v>
      </c>
    </row>
    <row r="148" spans="1:117" ht="12.75" hidden="1">
      <c r="A148" s="1">
        <v>146</v>
      </c>
      <c r="B148" s="7">
        <v>39243</v>
      </c>
      <c r="C148" s="8">
        <v>0.5104166666666666</v>
      </c>
      <c r="D148" s="2" t="s">
        <v>220</v>
      </c>
      <c r="E148" s="2" t="s">
        <v>335</v>
      </c>
      <c r="F148" s="2" t="s">
        <v>157</v>
      </c>
      <c r="G148" s="2">
        <v>1</v>
      </c>
      <c r="H148" s="10">
        <v>1</v>
      </c>
      <c r="I148" s="10"/>
      <c r="J148" s="10"/>
      <c r="K148" s="10"/>
      <c r="L148" s="10"/>
      <c r="M148" s="25"/>
      <c r="N148" s="25"/>
      <c r="O148" s="25"/>
      <c r="P148" s="25">
        <v>1</v>
      </c>
      <c r="Q148" s="25"/>
      <c r="R148" s="2" t="s">
        <v>390</v>
      </c>
      <c r="S148" s="9">
        <v>1</v>
      </c>
      <c r="T148" s="9"/>
      <c r="U148" s="9">
        <v>1</v>
      </c>
      <c r="V148" s="9"/>
      <c r="W148" s="9"/>
      <c r="X148" s="9"/>
      <c r="Y148" s="9"/>
      <c r="Z148" s="9"/>
      <c r="AA148" s="9"/>
      <c r="AB148" s="9"/>
      <c r="AC148" s="13">
        <v>1</v>
      </c>
      <c r="AD148" s="13"/>
      <c r="AE148" s="13"/>
      <c r="AF148" s="13"/>
      <c r="AG148" s="13"/>
      <c r="AH148" s="13"/>
      <c r="AI148" s="13"/>
      <c r="AJ148" s="13">
        <v>1</v>
      </c>
      <c r="AK148" s="2">
        <v>1</v>
      </c>
      <c r="AM148">
        <f t="shared" si="228"/>
        <v>0</v>
      </c>
      <c r="AN148">
        <f t="shared" si="229"/>
        <v>0</v>
      </c>
      <c r="AO148">
        <f t="shared" si="230"/>
        <v>0</v>
      </c>
      <c r="AP148">
        <f t="shared" si="231"/>
        <v>1</v>
      </c>
      <c r="AQ148">
        <f t="shared" si="232"/>
        <v>1</v>
      </c>
      <c r="AR148">
        <f t="shared" si="233"/>
        <v>0</v>
      </c>
      <c r="AS148">
        <f t="shared" si="234"/>
        <v>1</v>
      </c>
      <c r="AT148">
        <f t="shared" si="235"/>
        <v>0</v>
      </c>
      <c r="AU148">
        <f t="shared" si="236"/>
        <v>0</v>
      </c>
      <c r="AV148">
        <f t="shared" si="237"/>
        <v>0</v>
      </c>
      <c r="AW148">
        <f t="shared" si="238"/>
        <v>0</v>
      </c>
      <c r="AX148">
        <f t="shared" si="239"/>
        <v>0</v>
      </c>
      <c r="AY148">
        <f t="shared" si="240"/>
        <v>0</v>
      </c>
      <c r="AZ148">
        <f t="shared" si="241"/>
        <v>1</v>
      </c>
      <c r="BA148">
        <f t="shared" si="242"/>
        <v>0</v>
      </c>
      <c r="BB148">
        <f t="shared" si="243"/>
        <v>0</v>
      </c>
      <c r="BC148">
        <f t="shared" si="244"/>
        <v>0</v>
      </c>
      <c r="BD148">
        <f t="shared" si="245"/>
        <v>0</v>
      </c>
      <c r="BE148">
        <f t="shared" si="246"/>
        <v>0</v>
      </c>
      <c r="BF148">
        <f t="shared" si="247"/>
        <v>0</v>
      </c>
      <c r="BG148">
        <f t="shared" si="248"/>
        <v>1</v>
      </c>
      <c r="BI148">
        <f t="shared" si="249"/>
        <v>0</v>
      </c>
      <c r="BJ148">
        <f t="shared" si="250"/>
        <v>0</v>
      </c>
      <c r="BK148">
        <f t="shared" si="251"/>
        <v>0</v>
      </c>
      <c r="BL148">
        <f t="shared" si="252"/>
        <v>0</v>
      </c>
      <c r="BM148">
        <f t="shared" si="253"/>
        <v>0</v>
      </c>
      <c r="BN148">
        <f t="shared" si="254"/>
        <v>0</v>
      </c>
      <c r="BO148">
        <f t="shared" si="255"/>
        <v>0</v>
      </c>
      <c r="BP148">
        <f t="shared" si="256"/>
        <v>0</v>
      </c>
      <c r="BQ148">
        <f t="shared" si="257"/>
        <v>0</v>
      </c>
      <c r="BR148">
        <f t="shared" si="258"/>
        <v>0</v>
      </c>
      <c r="BS148">
        <f t="shared" si="259"/>
        <v>0</v>
      </c>
      <c r="BT148">
        <f t="shared" si="260"/>
        <v>0</v>
      </c>
      <c r="BU148">
        <f t="shared" si="261"/>
        <v>0</v>
      </c>
      <c r="BV148">
        <f t="shared" si="262"/>
        <v>0</v>
      </c>
      <c r="BW148">
        <f t="shared" si="263"/>
        <v>0</v>
      </c>
      <c r="BX148">
        <f t="shared" si="264"/>
        <v>0</v>
      </c>
      <c r="BY148">
        <f t="shared" si="265"/>
        <v>0</v>
      </c>
      <c r="BZ148">
        <f t="shared" si="266"/>
        <v>0</v>
      </c>
      <c r="CA148">
        <f t="shared" si="267"/>
        <v>0</v>
      </c>
      <c r="CB148">
        <f t="shared" si="268"/>
        <v>0</v>
      </c>
      <c r="CC148">
        <f t="shared" si="269"/>
        <v>0</v>
      </c>
      <c r="CE148">
        <f t="shared" si="270"/>
        <v>0</v>
      </c>
      <c r="CF148">
        <f t="shared" si="271"/>
        <v>0</v>
      </c>
      <c r="CG148">
        <f t="shared" si="272"/>
        <v>0</v>
      </c>
      <c r="CH148">
        <f t="shared" si="273"/>
        <v>0</v>
      </c>
      <c r="CI148">
        <f t="shared" si="274"/>
        <v>0</v>
      </c>
      <c r="CJ148">
        <f t="shared" si="275"/>
        <v>0</v>
      </c>
      <c r="CK148">
        <f t="shared" si="276"/>
        <v>0</v>
      </c>
      <c r="CL148">
        <f t="shared" si="277"/>
        <v>0</v>
      </c>
      <c r="CM148">
        <f t="shared" si="278"/>
        <v>0</v>
      </c>
      <c r="CN148">
        <f t="shared" si="279"/>
        <v>0</v>
      </c>
      <c r="CO148">
        <f t="shared" si="280"/>
        <v>0</v>
      </c>
      <c r="CP148">
        <f t="shared" si="281"/>
        <v>0</v>
      </c>
      <c r="CQ148">
        <f t="shared" si="282"/>
        <v>0</v>
      </c>
      <c r="CR148">
        <f t="shared" si="283"/>
        <v>0</v>
      </c>
      <c r="CS148">
        <f t="shared" si="284"/>
        <v>0</v>
      </c>
      <c r="CT148">
        <f t="shared" si="285"/>
        <v>0</v>
      </c>
      <c r="CU148">
        <f t="shared" si="286"/>
        <v>0</v>
      </c>
      <c r="CW148">
        <f t="shared" si="287"/>
        <v>0</v>
      </c>
      <c r="CX148">
        <f t="shared" si="288"/>
        <v>0</v>
      </c>
      <c r="CY148">
        <f t="shared" si="289"/>
        <v>0</v>
      </c>
      <c r="CZ148">
        <f t="shared" si="290"/>
        <v>0</v>
      </c>
      <c r="DA148">
        <f t="shared" si="291"/>
        <v>0</v>
      </c>
      <c r="DB148">
        <f t="shared" si="292"/>
        <v>0</v>
      </c>
      <c r="DC148">
        <f t="shared" si="293"/>
        <v>0</v>
      </c>
      <c r="DD148">
        <f t="shared" si="294"/>
        <v>0</v>
      </c>
      <c r="DE148">
        <f t="shared" si="295"/>
        <v>0</v>
      </c>
      <c r="DF148">
        <f t="shared" si="296"/>
        <v>0</v>
      </c>
      <c r="DG148">
        <f t="shared" si="297"/>
        <v>0</v>
      </c>
      <c r="DH148">
        <f t="shared" si="298"/>
        <v>0</v>
      </c>
      <c r="DI148">
        <f t="shared" si="299"/>
        <v>0</v>
      </c>
      <c r="DJ148">
        <f t="shared" si="300"/>
        <v>0</v>
      </c>
      <c r="DK148">
        <f t="shared" si="301"/>
        <v>0</v>
      </c>
      <c r="DL148">
        <f t="shared" si="302"/>
        <v>0</v>
      </c>
      <c r="DM148">
        <f t="shared" si="303"/>
        <v>0</v>
      </c>
    </row>
    <row r="149" spans="1:117" ht="12.75" hidden="1">
      <c r="A149" s="1">
        <v>147</v>
      </c>
      <c r="B149" s="7">
        <v>39243</v>
      </c>
      <c r="C149" s="8">
        <v>0.53125</v>
      </c>
      <c r="D149" s="2" t="s">
        <v>220</v>
      </c>
      <c r="E149" s="2" t="s">
        <v>335</v>
      </c>
      <c r="F149" s="2" t="s">
        <v>157</v>
      </c>
      <c r="G149" s="2">
        <v>1</v>
      </c>
      <c r="H149" s="10">
        <v>1</v>
      </c>
      <c r="I149" s="10"/>
      <c r="J149" s="10"/>
      <c r="K149" s="10"/>
      <c r="L149" s="10"/>
      <c r="M149" s="25"/>
      <c r="N149" s="25">
        <v>1</v>
      </c>
      <c r="O149" s="25"/>
      <c r="P149" s="25"/>
      <c r="Q149" s="25"/>
      <c r="R149" s="2" t="s">
        <v>391</v>
      </c>
      <c r="S149" s="9">
        <v>1</v>
      </c>
      <c r="T149" s="9"/>
      <c r="U149" s="9"/>
      <c r="V149" s="9">
        <v>1</v>
      </c>
      <c r="W149" s="9"/>
      <c r="X149" s="9"/>
      <c r="Y149" s="9"/>
      <c r="Z149" s="9"/>
      <c r="AA149" s="9"/>
      <c r="AB149" s="9"/>
      <c r="AC149" s="13">
        <v>1</v>
      </c>
      <c r="AD149" s="13"/>
      <c r="AE149" s="13"/>
      <c r="AF149" s="13"/>
      <c r="AG149" s="13"/>
      <c r="AH149" s="13"/>
      <c r="AI149" s="13"/>
      <c r="AJ149" s="13">
        <v>1</v>
      </c>
      <c r="AK149" s="2">
        <v>0</v>
      </c>
      <c r="AM149">
        <f t="shared" si="228"/>
        <v>0</v>
      </c>
      <c r="AN149">
        <f t="shared" si="229"/>
        <v>1</v>
      </c>
      <c r="AO149">
        <f t="shared" si="230"/>
        <v>0</v>
      </c>
      <c r="AP149">
        <f t="shared" si="231"/>
        <v>0</v>
      </c>
      <c r="AQ149">
        <f t="shared" si="232"/>
        <v>1</v>
      </c>
      <c r="AR149">
        <f t="shared" si="233"/>
        <v>0</v>
      </c>
      <c r="AS149">
        <f t="shared" si="234"/>
        <v>0</v>
      </c>
      <c r="AT149">
        <f t="shared" si="235"/>
        <v>1</v>
      </c>
      <c r="AU149">
        <f t="shared" si="236"/>
        <v>0</v>
      </c>
      <c r="AV149">
        <f t="shared" si="237"/>
        <v>0</v>
      </c>
      <c r="AW149">
        <f t="shared" si="238"/>
        <v>0</v>
      </c>
      <c r="AX149">
        <f t="shared" si="239"/>
        <v>0</v>
      </c>
      <c r="AY149">
        <f t="shared" si="240"/>
        <v>0</v>
      </c>
      <c r="AZ149">
        <f t="shared" si="241"/>
        <v>1</v>
      </c>
      <c r="BA149">
        <f t="shared" si="242"/>
        <v>0</v>
      </c>
      <c r="BB149">
        <f t="shared" si="243"/>
        <v>0</v>
      </c>
      <c r="BC149">
        <f t="shared" si="244"/>
        <v>0</v>
      </c>
      <c r="BD149">
        <f t="shared" si="245"/>
        <v>0</v>
      </c>
      <c r="BE149">
        <f t="shared" si="246"/>
        <v>0</v>
      </c>
      <c r="BF149">
        <f t="shared" si="247"/>
        <v>0</v>
      </c>
      <c r="BG149">
        <f t="shared" si="248"/>
        <v>1</v>
      </c>
      <c r="BI149">
        <f t="shared" si="249"/>
        <v>0</v>
      </c>
      <c r="BJ149">
        <f t="shared" si="250"/>
        <v>0</v>
      </c>
      <c r="BK149">
        <f t="shared" si="251"/>
        <v>0</v>
      </c>
      <c r="BL149">
        <f t="shared" si="252"/>
        <v>0</v>
      </c>
      <c r="BM149">
        <f t="shared" si="253"/>
        <v>0</v>
      </c>
      <c r="BN149">
        <f t="shared" si="254"/>
        <v>0</v>
      </c>
      <c r="BO149">
        <f t="shared" si="255"/>
        <v>0</v>
      </c>
      <c r="BP149">
        <f t="shared" si="256"/>
        <v>0</v>
      </c>
      <c r="BQ149">
        <f t="shared" si="257"/>
        <v>0</v>
      </c>
      <c r="BR149">
        <f t="shared" si="258"/>
        <v>0</v>
      </c>
      <c r="BS149">
        <f t="shared" si="259"/>
        <v>0</v>
      </c>
      <c r="BT149">
        <f t="shared" si="260"/>
        <v>0</v>
      </c>
      <c r="BU149">
        <f t="shared" si="261"/>
        <v>0</v>
      </c>
      <c r="BV149">
        <f t="shared" si="262"/>
        <v>0</v>
      </c>
      <c r="BW149">
        <f t="shared" si="263"/>
        <v>0</v>
      </c>
      <c r="BX149">
        <f t="shared" si="264"/>
        <v>0</v>
      </c>
      <c r="BY149">
        <f t="shared" si="265"/>
        <v>0</v>
      </c>
      <c r="BZ149">
        <f t="shared" si="266"/>
        <v>0</v>
      </c>
      <c r="CA149">
        <f t="shared" si="267"/>
        <v>0</v>
      </c>
      <c r="CB149">
        <f t="shared" si="268"/>
        <v>0</v>
      </c>
      <c r="CC149">
        <f t="shared" si="269"/>
        <v>0</v>
      </c>
      <c r="CE149">
        <f t="shared" si="270"/>
        <v>0</v>
      </c>
      <c r="CF149">
        <f t="shared" si="271"/>
        <v>0</v>
      </c>
      <c r="CG149">
        <f t="shared" si="272"/>
        <v>0</v>
      </c>
      <c r="CH149">
        <f t="shared" si="273"/>
        <v>0</v>
      </c>
      <c r="CI149">
        <f t="shared" si="274"/>
        <v>0</v>
      </c>
      <c r="CJ149">
        <f t="shared" si="275"/>
        <v>0</v>
      </c>
      <c r="CK149">
        <f t="shared" si="276"/>
        <v>0</v>
      </c>
      <c r="CL149">
        <f t="shared" si="277"/>
        <v>0</v>
      </c>
      <c r="CM149">
        <f t="shared" si="278"/>
        <v>0</v>
      </c>
      <c r="CN149">
        <f t="shared" si="279"/>
        <v>0</v>
      </c>
      <c r="CO149">
        <f t="shared" si="280"/>
        <v>0</v>
      </c>
      <c r="CP149">
        <f t="shared" si="281"/>
        <v>0</v>
      </c>
      <c r="CQ149">
        <f t="shared" si="282"/>
        <v>0</v>
      </c>
      <c r="CR149">
        <f t="shared" si="283"/>
        <v>0</v>
      </c>
      <c r="CS149">
        <f t="shared" si="284"/>
        <v>0</v>
      </c>
      <c r="CT149">
        <f t="shared" si="285"/>
        <v>0</v>
      </c>
      <c r="CU149">
        <f t="shared" si="286"/>
        <v>0</v>
      </c>
      <c r="CW149">
        <f t="shared" si="287"/>
        <v>0</v>
      </c>
      <c r="CX149">
        <f t="shared" si="288"/>
        <v>0</v>
      </c>
      <c r="CY149">
        <f t="shared" si="289"/>
        <v>0</v>
      </c>
      <c r="CZ149">
        <f t="shared" si="290"/>
        <v>0</v>
      </c>
      <c r="DA149">
        <f t="shared" si="291"/>
        <v>0</v>
      </c>
      <c r="DB149">
        <f t="shared" si="292"/>
        <v>0</v>
      </c>
      <c r="DC149">
        <f t="shared" si="293"/>
        <v>0</v>
      </c>
      <c r="DD149">
        <f t="shared" si="294"/>
        <v>0</v>
      </c>
      <c r="DE149">
        <f t="shared" si="295"/>
        <v>0</v>
      </c>
      <c r="DF149">
        <f t="shared" si="296"/>
        <v>0</v>
      </c>
      <c r="DG149">
        <f t="shared" si="297"/>
        <v>0</v>
      </c>
      <c r="DH149">
        <f t="shared" si="298"/>
        <v>0</v>
      </c>
      <c r="DI149">
        <f t="shared" si="299"/>
        <v>0</v>
      </c>
      <c r="DJ149">
        <f t="shared" si="300"/>
        <v>0</v>
      </c>
      <c r="DK149">
        <f t="shared" si="301"/>
        <v>0</v>
      </c>
      <c r="DL149">
        <f t="shared" si="302"/>
        <v>0</v>
      </c>
      <c r="DM149">
        <f t="shared" si="303"/>
        <v>0</v>
      </c>
    </row>
    <row r="150" spans="1:117" ht="12.75" hidden="1">
      <c r="A150" s="1">
        <v>148</v>
      </c>
      <c r="B150" s="7">
        <v>39243</v>
      </c>
      <c r="C150" s="8">
        <v>0.59375</v>
      </c>
      <c r="D150" s="2" t="s">
        <v>220</v>
      </c>
      <c r="E150" s="2" t="s">
        <v>77</v>
      </c>
      <c r="F150" s="2" t="s">
        <v>157</v>
      </c>
      <c r="G150" s="2">
        <v>2</v>
      </c>
      <c r="H150" s="10">
        <v>1</v>
      </c>
      <c r="I150" s="10"/>
      <c r="J150" s="10"/>
      <c r="K150" s="10"/>
      <c r="L150" s="10"/>
      <c r="M150" s="25">
        <v>1</v>
      </c>
      <c r="N150" s="25"/>
      <c r="O150" s="25">
        <v>1</v>
      </c>
      <c r="P150" s="25"/>
      <c r="Q150" s="25"/>
      <c r="R150" s="2" t="s">
        <v>154</v>
      </c>
      <c r="S150" s="9"/>
      <c r="T150" s="9">
        <v>1</v>
      </c>
      <c r="U150" s="9"/>
      <c r="V150" s="9"/>
      <c r="W150" s="9"/>
      <c r="X150" s="9"/>
      <c r="Y150" s="9"/>
      <c r="Z150" s="9"/>
      <c r="AA150" s="9"/>
      <c r="AB150" s="9">
        <v>1</v>
      </c>
      <c r="AC150" s="13"/>
      <c r="AD150" s="13">
        <v>1</v>
      </c>
      <c r="AE150" s="13"/>
      <c r="AF150" s="13"/>
      <c r="AG150" s="13"/>
      <c r="AH150" s="13"/>
      <c r="AI150" s="13"/>
      <c r="AJ150" s="13">
        <v>1</v>
      </c>
      <c r="AK150" s="2">
        <v>2</v>
      </c>
      <c r="AM150">
        <f t="shared" si="228"/>
        <v>1</v>
      </c>
      <c r="AN150">
        <f t="shared" si="229"/>
        <v>0</v>
      </c>
      <c r="AO150">
        <f t="shared" si="230"/>
        <v>1</v>
      </c>
      <c r="AP150">
        <f t="shared" si="231"/>
        <v>0</v>
      </c>
      <c r="AQ150">
        <f t="shared" si="232"/>
        <v>0</v>
      </c>
      <c r="AR150">
        <f t="shared" si="233"/>
        <v>1</v>
      </c>
      <c r="AS150">
        <f t="shared" si="234"/>
        <v>0</v>
      </c>
      <c r="AT150">
        <f t="shared" si="235"/>
        <v>0</v>
      </c>
      <c r="AU150">
        <f t="shared" si="236"/>
        <v>0</v>
      </c>
      <c r="AV150">
        <f t="shared" si="237"/>
        <v>0</v>
      </c>
      <c r="AW150">
        <f t="shared" si="238"/>
        <v>0</v>
      </c>
      <c r="AX150">
        <f t="shared" si="239"/>
        <v>0</v>
      </c>
      <c r="AY150">
        <f t="shared" si="240"/>
        <v>1</v>
      </c>
      <c r="AZ150">
        <f t="shared" si="241"/>
        <v>0</v>
      </c>
      <c r="BA150">
        <f t="shared" si="242"/>
        <v>1</v>
      </c>
      <c r="BB150">
        <f t="shared" si="243"/>
        <v>0</v>
      </c>
      <c r="BC150">
        <f t="shared" si="244"/>
        <v>0</v>
      </c>
      <c r="BD150">
        <f t="shared" si="245"/>
        <v>0</v>
      </c>
      <c r="BE150">
        <f t="shared" si="246"/>
        <v>0</v>
      </c>
      <c r="BF150">
        <f t="shared" si="247"/>
        <v>0</v>
      </c>
      <c r="BG150">
        <f t="shared" si="248"/>
        <v>1</v>
      </c>
      <c r="BI150">
        <f t="shared" si="249"/>
        <v>0</v>
      </c>
      <c r="BJ150">
        <f t="shared" si="250"/>
        <v>0</v>
      </c>
      <c r="BK150">
        <f t="shared" si="251"/>
        <v>0</v>
      </c>
      <c r="BL150">
        <f t="shared" si="252"/>
        <v>0</v>
      </c>
      <c r="BM150">
        <f t="shared" si="253"/>
        <v>0</v>
      </c>
      <c r="BN150">
        <f t="shared" si="254"/>
        <v>0</v>
      </c>
      <c r="BO150">
        <f t="shared" si="255"/>
        <v>0</v>
      </c>
      <c r="BP150">
        <f t="shared" si="256"/>
        <v>0</v>
      </c>
      <c r="BQ150">
        <f t="shared" si="257"/>
        <v>0</v>
      </c>
      <c r="BR150">
        <f t="shared" si="258"/>
        <v>0</v>
      </c>
      <c r="BS150">
        <f t="shared" si="259"/>
        <v>0</v>
      </c>
      <c r="BT150">
        <f t="shared" si="260"/>
        <v>0</v>
      </c>
      <c r="BU150">
        <f t="shared" si="261"/>
        <v>0</v>
      </c>
      <c r="BV150">
        <f t="shared" si="262"/>
        <v>0</v>
      </c>
      <c r="BW150">
        <f t="shared" si="263"/>
        <v>0</v>
      </c>
      <c r="BX150">
        <f t="shared" si="264"/>
        <v>0</v>
      </c>
      <c r="BY150">
        <f t="shared" si="265"/>
        <v>0</v>
      </c>
      <c r="BZ150">
        <f t="shared" si="266"/>
        <v>0</v>
      </c>
      <c r="CA150">
        <f t="shared" si="267"/>
        <v>0</v>
      </c>
      <c r="CB150">
        <f t="shared" si="268"/>
        <v>0</v>
      </c>
      <c r="CC150">
        <f t="shared" si="269"/>
        <v>0</v>
      </c>
      <c r="CE150">
        <f t="shared" si="270"/>
        <v>0</v>
      </c>
      <c r="CF150">
        <f t="shared" si="271"/>
        <v>0</v>
      </c>
      <c r="CG150">
        <f t="shared" si="272"/>
        <v>0</v>
      </c>
      <c r="CH150">
        <f t="shared" si="273"/>
        <v>0</v>
      </c>
      <c r="CI150">
        <f t="shared" si="274"/>
        <v>0</v>
      </c>
      <c r="CJ150">
        <f t="shared" si="275"/>
        <v>0</v>
      </c>
      <c r="CK150">
        <f t="shared" si="276"/>
        <v>0</v>
      </c>
      <c r="CL150">
        <f t="shared" si="277"/>
        <v>0</v>
      </c>
      <c r="CM150">
        <f t="shared" si="278"/>
        <v>0</v>
      </c>
      <c r="CN150">
        <f t="shared" si="279"/>
        <v>0</v>
      </c>
      <c r="CO150">
        <f t="shared" si="280"/>
        <v>0</v>
      </c>
      <c r="CP150">
        <f t="shared" si="281"/>
        <v>0</v>
      </c>
      <c r="CQ150">
        <f t="shared" si="282"/>
        <v>0</v>
      </c>
      <c r="CR150">
        <f t="shared" si="283"/>
        <v>0</v>
      </c>
      <c r="CS150">
        <f t="shared" si="284"/>
        <v>0</v>
      </c>
      <c r="CT150">
        <f t="shared" si="285"/>
        <v>0</v>
      </c>
      <c r="CU150">
        <f t="shared" si="286"/>
        <v>0</v>
      </c>
      <c r="CW150">
        <f t="shared" si="287"/>
        <v>0</v>
      </c>
      <c r="CX150">
        <f t="shared" si="288"/>
        <v>0</v>
      </c>
      <c r="CY150">
        <f t="shared" si="289"/>
        <v>0</v>
      </c>
      <c r="CZ150">
        <f t="shared" si="290"/>
        <v>0</v>
      </c>
      <c r="DA150">
        <f t="shared" si="291"/>
        <v>0</v>
      </c>
      <c r="DB150">
        <f t="shared" si="292"/>
        <v>0</v>
      </c>
      <c r="DC150">
        <f t="shared" si="293"/>
        <v>0</v>
      </c>
      <c r="DD150">
        <f t="shared" si="294"/>
        <v>0</v>
      </c>
      <c r="DE150">
        <f t="shared" si="295"/>
        <v>0</v>
      </c>
      <c r="DF150">
        <f t="shared" si="296"/>
        <v>0</v>
      </c>
      <c r="DG150">
        <f t="shared" si="297"/>
        <v>0</v>
      </c>
      <c r="DH150">
        <f t="shared" si="298"/>
        <v>0</v>
      </c>
      <c r="DI150">
        <f t="shared" si="299"/>
        <v>0</v>
      </c>
      <c r="DJ150">
        <f t="shared" si="300"/>
        <v>0</v>
      </c>
      <c r="DK150">
        <f t="shared" si="301"/>
        <v>0</v>
      </c>
      <c r="DL150">
        <f t="shared" si="302"/>
        <v>0</v>
      </c>
      <c r="DM150">
        <f t="shared" si="303"/>
        <v>0</v>
      </c>
    </row>
    <row r="151" spans="1:117" ht="12.75" hidden="1">
      <c r="A151" s="1">
        <v>149</v>
      </c>
      <c r="B151" s="7">
        <v>39243</v>
      </c>
      <c r="C151" s="8">
        <v>0.6041666666666666</v>
      </c>
      <c r="D151" s="2" t="s">
        <v>220</v>
      </c>
      <c r="E151" s="2" t="s">
        <v>77</v>
      </c>
      <c r="F151" s="2" t="s">
        <v>157</v>
      </c>
      <c r="G151" s="2">
        <v>2</v>
      </c>
      <c r="H151" s="10">
        <v>1</v>
      </c>
      <c r="I151" s="10"/>
      <c r="J151" s="10"/>
      <c r="K151" s="10"/>
      <c r="L151" s="10"/>
      <c r="M151" s="25"/>
      <c r="N151" s="25"/>
      <c r="O151" s="25">
        <v>1</v>
      </c>
      <c r="P151" s="25"/>
      <c r="Q151" s="25"/>
      <c r="R151" s="2" t="s">
        <v>265</v>
      </c>
      <c r="S151" s="9"/>
      <c r="T151" s="9">
        <v>1</v>
      </c>
      <c r="U151" s="9">
        <v>1</v>
      </c>
      <c r="V151" s="9"/>
      <c r="W151" s="9"/>
      <c r="X151" s="9"/>
      <c r="Y151" s="9"/>
      <c r="Z151" s="9"/>
      <c r="AA151" s="9"/>
      <c r="AB151" s="9"/>
      <c r="AC151" s="13"/>
      <c r="AD151" s="13">
        <v>1</v>
      </c>
      <c r="AE151" s="13"/>
      <c r="AF151" s="13"/>
      <c r="AG151" s="13"/>
      <c r="AH151" s="13"/>
      <c r="AI151" s="13"/>
      <c r="AJ151" s="13">
        <v>1</v>
      </c>
      <c r="AK151" s="2">
        <v>1</v>
      </c>
      <c r="AM151">
        <f t="shared" si="228"/>
        <v>0</v>
      </c>
      <c r="AN151">
        <f t="shared" si="229"/>
        <v>0</v>
      </c>
      <c r="AO151">
        <f t="shared" si="230"/>
        <v>1</v>
      </c>
      <c r="AP151">
        <f t="shared" si="231"/>
        <v>0</v>
      </c>
      <c r="AQ151">
        <f t="shared" si="232"/>
        <v>0</v>
      </c>
      <c r="AR151">
        <f t="shared" si="233"/>
        <v>1</v>
      </c>
      <c r="AS151">
        <f t="shared" si="234"/>
        <v>1</v>
      </c>
      <c r="AT151">
        <f t="shared" si="235"/>
        <v>0</v>
      </c>
      <c r="AU151">
        <f t="shared" si="236"/>
        <v>0</v>
      </c>
      <c r="AV151">
        <f t="shared" si="237"/>
        <v>0</v>
      </c>
      <c r="AW151">
        <f t="shared" si="238"/>
        <v>0</v>
      </c>
      <c r="AX151">
        <f t="shared" si="239"/>
        <v>0</v>
      </c>
      <c r="AY151">
        <f t="shared" si="240"/>
        <v>0</v>
      </c>
      <c r="AZ151">
        <f t="shared" si="241"/>
        <v>0</v>
      </c>
      <c r="BA151">
        <f t="shared" si="242"/>
        <v>1</v>
      </c>
      <c r="BB151">
        <f t="shared" si="243"/>
        <v>0</v>
      </c>
      <c r="BC151">
        <f t="shared" si="244"/>
        <v>0</v>
      </c>
      <c r="BD151">
        <f t="shared" si="245"/>
        <v>0</v>
      </c>
      <c r="BE151">
        <f t="shared" si="246"/>
        <v>0</v>
      </c>
      <c r="BF151">
        <f t="shared" si="247"/>
        <v>0</v>
      </c>
      <c r="BG151">
        <f t="shared" si="248"/>
        <v>1</v>
      </c>
      <c r="BI151">
        <f t="shared" si="249"/>
        <v>0</v>
      </c>
      <c r="BJ151">
        <f t="shared" si="250"/>
        <v>0</v>
      </c>
      <c r="BK151">
        <f t="shared" si="251"/>
        <v>0</v>
      </c>
      <c r="BL151">
        <f t="shared" si="252"/>
        <v>0</v>
      </c>
      <c r="BM151">
        <f t="shared" si="253"/>
        <v>0</v>
      </c>
      <c r="BN151">
        <f t="shared" si="254"/>
        <v>0</v>
      </c>
      <c r="BO151">
        <f t="shared" si="255"/>
        <v>0</v>
      </c>
      <c r="BP151">
        <f t="shared" si="256"/>
        <v>0</v>
      </c>
      <c r="BQ151">
        <f t="shared" si="257"/>
        <v>0</v>
      </c>
      <c r="BR151">
        <f t="shared" si="258"/>
        <v>0</v>
      </c>
      <c r="BS151">
        <f t="shared" si="259"/>
        <v>0</v>
      </c>
      <c r="BT151">
        <f t="shared" si="260"/>
        <v>0</v>
      </c>
      <c r="BU151">
        <f t="shared" si="261"/>
        <v>0</v>
      </c>
      <c r="BV151">
        <f t="shared" si="262"/>
        <v>0</v>
      </c>
      <c r="BW151">
        <f t="shared" si="263"/>
        <v>0</v>
      </c>
      <c r="BX151">
        <f t="shared" si="264"/>
        <v>0</v>
      </c>
      <c r="BY151">
        <f t="shared" si="265"/>
        <v>0</v>
      </c>
      <c r="BZ151">
        <f t="shared" si="266"/>
        <v>0</v>
      </c>
      <c r="CA151">
        <f t="shared" si="267"/>
        <v>0</v>
      </c>
      <c r="CB151">
        <f t="shared" si="268"/>
        <v>0</v>
      </c>
      <c r="CC151">
        <f t="shared" si="269"/>
        <v>0</v>
      </c>
      <c r="CE151">
        <f t="shared" si="270"/>
        <v>0</v>
      </c>
      <c r="CF151">
        <f t="shared" si="271"/>
        <v>0</v>
      </c>
      <c r="CG151">
        <f t="shared" si="272"/>
        <v>0</v>
      </c>
      <c r="CH151">
        <f t="shared" si="273"/>
        <v>0</v>
      </c>
      <c r="CI151">
        <f t="shared" si="274"/>
        <v>0</v>
      </c>
      <c r="CJ151">
        <f t="shared" si="275"/>
        <v>0</v>
      </c>
      <c r="CK151">
        <f t="shared" si="276"/>
        <v>0</v>
      </c>
      <c r="CL151">
        <f t="shared" si="277"/>
        <v>0</v>
      </c>
      <c r="CM151">
        <f t="shared" si="278"/>
        <v>0</v>
      </c>
      <c r="CN151">
        <f t="shared" si="279"/>
        <v>0</v>
      </c>
      <c r="CO151">
        <f t="shared" si="280"/>
        <v>0</v>
      </c>
      <c r="CP151">
        <f t="shared" si="281"/>
        <v>0</v>
      </c>
      <c r="CQ151">
        <f t="shared" si="282"/>
        <v>0</v>
      </c>
      <c r="CR151">
        <f t="shared" si="283"/>
        <v>0</v>
      </c>
      <c r="CS151">
        <f t="shared" si="284"/>
        <v>0</v>
      </c>
      <c r="CT151">
        <f t="shared" si="285"/>
        <v>0</v>
      </c>
      <c r="CU151">
        <f t="shared" si="286"/>
        <v>0</v>
      </c>
      <c r="CW151">
        <f t="shared" si="287"/>
        <v>0</v>
      </c>
      <c r="CX151">
        <f t="shared" si="288"/>
        <v>0</v>
      </c>
      <c r="CY151">
        <f t="shared" si="289"/>
        <v>0</v>
      </c>
      <c r="CZ151">
        <f t="shared" si="290"/>
        <v>0</v>
      </c>
      <c r="DA151">
        <f t="shared" si="291"/>
        <v>0</v>
      </c>
      <c r="DB151">
        <f t="shared" si="292"/>
        <v>0</v>
      </c>
      <c r="DC151">
        <f t="shared" si="293"/>
        <v>0</v>
      </c>
      <c r="DD151">
        <f t="shared" si="294"/>
        <v>0</v>
      </c>
      <c r="DE151">
        <f t="shared" si="295"/>
        <v>0</v>
      </c>
      <c r="DF151">
        <f t="shared" si="296"/>
        <v>0</v>
      </c>
      <c r="DG151">
        <f t="shared" si="297"/>
        <v>0</v>
      </c>
      <c r="DH151">
        <f t="shared" si="298"/>
        <v>0</v>
      </c>
      <c r="DI151">
        <f t="shared" si="299"/>
        <v>0</v>
      </c>
      <c r="DJ151">
        <f t="shared" si="300"/>
        <v>0</v>
      </c>
      <c r="DK151">
        <f t="shared" si="301"/>
        <v>0</v>
      </c>
      <c r="DL151">
        <f t="shared" si="302"/>
        <v>0</v>
      </c>
      <c r="DM151">
        <f t="shared" si="303"/>
        <v>0</v>
      </c>
    </row>
    <row r="152" spans="1:117" ht="12.75" hidden="1">
      <c r="A152" s="1">
        <v>150</v>
      </c>
      <c r="B152" s="7">
        <v>39243</v>
      </c>
      <c r="C152" s="8">
        <v>0.6354166666666666</v>
      </c>
      <c r="D152" s="2" t="s">
        <v>220</v>
      </c>
      <c r="E152" s="2" t="s">
        <v>77</v>
      </c>
      <c r="F152" s="2" t="s">
        <v>157</v>
      </c>
      <c r="G152" s="2">
        <v>3</v>
      </c>
      <c r="H152" s="10"/>
      <c r="I152" s="10">
        <v>1</v>
      </c>
      <c r="J152" s="10"/>
      <c r="K152" s="10"/>
      <c r="L152" s="10"/>
      <c r="M152" s="25">
        <v>1</v>
      </c>
      <c r="N152" s="25"/>
      <c r="O152" s="25">
        <v>1</v>
      </c>
      <c r="P152" s="25"/>
      <c r="Q152" s="25"/>
      <c r="R152" s="2" t="s">
        <v>392</v>
      </c>
      <c r="S152" s="9">
        <v>1</v>
      </c>
      <c r="T152" s="9"/>
      <c r="U152" s="9">
        <v>1</v>
      </c>
      <c r="V152" s="9"/>
      <c r="W152" s="9"/>
      <c r="X152" s="9"/>
      <c r="Y152" s="9"/>
      <c r="Z152" s="9"/>
      <c r="AA152" s="9"/>
      <c r="AB152" s="9"/>
      <c r="AC152" s="13"/>
      <c r="AD152" s="13">
        <v>1</v>
      </c>
      <c r="AE152" s="13"/>
      <c r="AF152" s="13"/>
      <c r="AG152" s="13"/>
      <c r="AH152" s="13"/>
      <c r="AI152" s="13"/>
      <c r="AJ152" s="13">
        <v>1</v>
      </c>
      <c r="AK152" s="2">
        <v>1</v>
      </c>
      <c r="AM152">
        <f t="shared" si="228"/>
        <v>0</v>
      </c>
      <c r="AN152">
        <f t="shared" si="229"/>
        <v>0</v>
      </c>
      <c r="AO152">
        <f t="shared" si="230"/>
        <v>0</v>
      </c>
      <c r="AP152">
        <f t="shared" si="231"/>
        <v>0</v>
      </c>
      <c r="AQ152">
        <f t="shared" si="232"/>
        <v>0</v>
      </c>
      <c r="AR152">
        <f t="shared" si="233"/>
        <v>0</v>
      </c>
      <c r="AS152">
        <f t="shared" si="234"/>
        <v>0</v>
      </c>
      <c r="AT152">
        <f t="shared" si="235"/>
        <v>0</v>
      </c>
      <c r="AU152">
        <f t="shared" si="236"/>
        <v>0</v>
      </c>
      <c r="AV152">
        <f t="shared" si="237"/>
        <v>0</v>
      </c>
      <c r="AW152">
        <f t="shared" si="238"/>
        <v>0</v>
      </c>
      <c r="AX152">
        <f t="shared" si="239"/>
        <v>0</v>
      </c>
      <c r="AY152">
        <f t="shared" si="240"/>
        <v>0</v>
      </c>
      <c r="AZ152">
        <f t="shared" si="241"/>
        <v>0</v>
      </c>
      <c r="BA152">
        <f t="shared" si="242"/>
        <v>0</v>
      </c>
      <c r="BB152">
        <f t="shared" si="243"/>
        <v>0</v>
      </c>
      <c r="BC152">
        <f t="shared" si="244"/>
        <v>0</v>
      </c>
      <c r="BD152">
        <f t="shared" si="245"/>
        <v>0</v>
      </c>
      <c r="BE152">
        <f t="shared" si="246"/>
        <v>0</v>
      </c>
      <c r="BF152">
        <f t="shared" si="247"/>
        <v>0</v>
      </c>
      <c r="BG152">
        <f t="shared" si="248"/>
        <v>0</v>
      </c>
      <c r="BI152">
        <f t="shared" si="249"/>
        <v>1</v>
      </c>
      <c r="BJ152">
        <f t="shared" si="250"/>
        <v>0</v>
      </c>
      <c r="BK152">
        <f t="shared" si="251"/>
        <v>1</v>
      </c>
      <c r="BL152">
        <f t="shared" si="252"/>
        <v>0</v>
      </c>
      <c r="BM152">
        <f t="shared" si="253"/>
        <v>1</v>
      </c>
      <c r="BN152">
        <f t="shared" si="254"/>
        <v>0</v>
      </c>
      <c r="BO152">
        <f t="shared" si="255"/>
        <v>1</v>
      </c>
      <c r="BP152">
        <f t="shared" si="256"/>
        <v>0</v>
      </c>
      <c r="BQ152">
        <f t="shared" si="257"/>
        <v>0</v>
      </c>
      <c r="BR152">
        <f t="shared" si="258"/>
        <v>0</v>
      </c>
      <c r="BS152">
        <f t="shared" si="259"/>
        <v>0</v>
      </c>
      <c r="BT152">
        <f t="shared" si="260"/>
        <v>0</v>
      </c>
      <c r="BU152">
        <f t="shared" si="261"/>
        <v>0</v>
      </c>
      <c r="BV152">
        <f t="shared" si="262"/>
        <v>0</v>
      </c>
      <c r="BW152">
        <f t="shared" si="263"/>
        <v>1</v>
      </c>
      <c r="BX152">
        <f t="shared" si="264"/>
        <v>0</v>
      </c>
      <c r="BY152">
        <f t="shared" si="265"/>
        <v>0</v>
      </c>
      <c r="BZ152">
        <f t="shared" si="266"/>
        <v>0</v>
      </c>
      <c r="CA152">
        <f t="shared" si="267"/>
        <v>0</v>
      </c>
      <c r="CB152">
        <f t="shared" si="268"/>
        <v>0</v>
      </c>
      <c r="CC152">
        <f t="shared" si="269"/>
        <v>1</v>
      </c>
      <c r="CE152">
        <f t="shared" si="270"/>
        <v>0</v>
      </c>
      <c r="CF152">
        <f t="shared" si="271"/>
        <v>0</v>
      </c>
      <c r="CG152">
        <f t="shared" si="272"/>
        <v>0</v>
      </c>
      <c r="CH152">
        <f t="shared" si="273"/>
        <v>0</v>
      </c>
      <c r="CI152">
        <f t="shared" si="274"/>
        <v>0</v>
      </c>
      <c r="CJ152">
        <f t="shared" si="275"/>
        <v>0</v>
      </c>
      <c r="CK152">
        <f t="shared" si="276"/>
        <v>0</v>
      </c>
      <c r="CL152">
        <f t="shared" si="277"/>
        <v>0</v>
      </c>
      <c r="CM152">
        <f t="shared" si="278"/>
        <v>0</v>
      </c>
      <c r="CN152">
        <f t="shared" si="279"/>
        <v>0</v>
      </c>
      <c r="CO152">
        <f t="shared" si="280"/>
        <v>0</v>
      </c>
      <c r="CP152">
        <f t="shared" si="281"/>
        <v>0</v>
      </c>
      <c r="CQ152">
        <f t="shared" si="282"/>
        <v>0</v>
      </c>
      <c r="CR152">
        <f t="shared" si="283"/>
        <v>0</v>
      </c>
      <c r="CS152">
        <f t="shared" si="284"/>
        <v>0</v>
      </c>
      <c r="CT152">
        <f t="shared" si="285"/>
        <v>0</v>
      </c>
      <c r="CU152">
        <f t="shared" si="286"/>
        <v>0</v>
      </c>
      <c r="CW152">
        <f t="shared" si="287"/>
        <v>0</v>
      </c>
      <c r="CX152">
        <f t="shared" si="288"/>
        <v>0</v>
      </c>
      <c r="CY152">
        <f t="shared" si="289"/>
        <v>0</v>
      </c>
      <c r="CZ152">
        <f t="shared" si="290"/>
        <v>0</v>
      </c>
      <c r="DA152">
        <f t="shared" si="291"/>
        <v>0</v>
      </c>
      <c r="DB152">
        <f t="shared" si="292"/>
        <v>0</v>
      </c>
      <c r="DC152">
        <f t="shared" si="293"/>
        <v>0</v>
      </c>
      <c r="DD152">
        <f t="shared" si="294"/>
        <v>0</v>
      </c>
      <c r="DE152">
        <f t="shared" si="295"/>
        <v>0</v>
      </c>
      <c r="DF152">
        <f t="shared" si="296"/>
        <v>0</v>
      </c>
      <c r="DG152">
        <f t="shared" si="297"/>
        <v>0</v>
      </c>
      <c r="DH152">
        <f t="shared" si="298"/>
        <v>0</v>
      </c>
      <c r="DI152">
        <f t="shared" si="299"/>
        <v>0</v>
      </c>
      <c r="DJ152">
        <f t="shared" si="300"/>
        <v>0</v>
      </c>
      <c r="DK152">
        <f t="shared" si="301"/>
        <v>0</v>
      </c>
      <c r="DL152">
        <f t="shared" si="302"/>
        <v>0</v>
      </c>
      <c r="DM152">
        <f t="shared" si="303"/>
        <v>0</v>
      </c>
    </row>
    <row r="153" spans="1:117" ht="12.75" hidden="1">
      <c r="A153" s="1">
        <v>151</v>
      </c>
      <c r="B153" s="7">
        <v>39243</v>
      </c>
      <c r="C153" s="8">
        <v>0.6666666666666666</v>
      </c>
      <c r="D153" s="2" t="s">
        <v>220</v>
      </c>
      <c r="E153" s="2" t="s">
        <v>77</v>
      </c>
      <c r="F153" s="2" t="s">
        <v>157</v>
      </c>
      <c r="G153" s="2">
        <v>2</v>
      </c>
      <c r="H153" s="10"/>
      <c r="I153" s="10">
        <v>1</v>
      </c>
      <c r="J153" s="10"/>
      <c r="K153" s="10"/>
      <c r="L153" s="10"/>
      <c r="M153" s="25"/>
      <c r="N153" s="25"/>
      <c r="O153" s="25">
        <v>1</v>
      </c>
      <c r="P153" s="25"/>
      <c r="Q153" s="25"/>
      <c r="R153" s="2" t="s">
        <v>395</v>
      </c>
      <c r="S153" s="9"/>
      <c r="T153" s="9">
        <v>1</v>
      </c>
      <c r="U153" s="9"/>
      <c r="V153" s="9"/>
      <c r="W153" s="9"/>
      <c r="X153" s="9"/>
      <c r="Y153" s="9"/>
      <c r="Z153" s="9"/>
      <c r="AA153" s="9"/>
      <c r="AB153" s="9">
        <v>1</v>
      </c>
      <c r="AC153" s="13"/>
      <c r="AD153" s="13">
        <v>1</v>
      </c>
      <c r="AE153" s="13"/>
      <c r="AF153" s="13"/>
      <c r="AG153" s="13"/>
      <c r="AH153" s="13"/>
      <c r="AI153" s="13"/>
      <c r="AJ153" s="13">
        <v>1</v>
      </c>
      <c r="AK153" s="2">
        <v>1</v>
      </c>
      <c r="AM153">
        <f t="shared" si="228"/>
        <v>0</v>
      </c>
      <c r="AN153">
        <f t="shared" si="229"/>
        <v>0</v>
      </c>
      <c r="AO153">
        <f t="shared" si="230"/>
        <v>0</v>
      </c>
      <c r="AP153">
        <f t="shared" si="231"/>
        <v>0</v>
      </c>
      <c r="AQ153">
        <f t="shared" si="232"/>
        <v>0</v>
      </c>
      <c r="AR153">
        <f t="shared" si="233"/>
        <v>0</v>
      </c>
      <c r="AS153">
        <f t="shared" si="234"/>
        <v>0</v>
      </c>
      <c r="AT153">
        <f t="shared" si="235"/>
        <v>0</v>
      </c>
      <c r="AU153">
        <f t="shared" si="236"/>
        <v>0</v>
      </c>
      <c r="AV153">
        <f t="shared" si="237"/>
        <v>0</v>
      </c>
      <c r="AW153">
        <f t="shared" si="238"/>
        <v>0</v>
      </c>
      <c r="AX153">
        <f t="shared" si="239"/>
        <v>0</v>
      </c>
      <c r="AY153">
        <f t="shared" si="240"/>
        <v>0</v>
      </c>
      <c r="AZ153">
        <f t="shared" si="241"/>
        <v>0</v>
      </c>
      <c r="BA153">
        <f t="shared" si="242"/>
        <v>0</v>
      </c>
      <c r="BB153">
        <f t="shared" si="243"/>
        <v>0</v>
      </c>
      <c r="BC153">
        <f t="shared" si="244"/>
        <v>0</v>
      </c>
      <c r="BD153">
        <f t="shared" si="245"/>
        <v>0</v>
      </c>
      <c r="BE153">
        <f t="shared" si="246"/>
        <v>0</v>
      </c>
      <c r="BF153">
        <f t="shared" si="247"/>
        <v>0</v>
      </c>
      <c r="BG153">
        <f t="shared" si="248"/>
        <v>0</v>
      </c>
      <c r="BI153">
        <f t="shared" si="249"/>
        <v>0</v>
      </c>
      <c r="BJ153">
        <f t="shared" si="250"/>
        <v>0</v>
      </c>
      <c r="BK153">
        <f t="shared" si="251"/>
        <v>1</v>
      </c>
      <c r="BL153">
        <f t="shared" si="252"/>
        <v>0</v>
      </c>
      <c r="BM153">
        <f t="shared" si="253"/>
        <v>0</v>
      </c>
      <c r="BN153">
        <f t="shared" si="254"/>
        <v>1</v>
      </c>
      <c r="BO153">
        <f t="shared" si="255"/>
        <v>0</v>
      </c>
      <c r="BP153">
        <f t="shared" si="256"/>
        <v>0</v>
      </c>
      <c r="BQ153">
        <f t="shared" si="257"/>
        <v>0</v>
      </c>
      <c r="BR153">
        <f t="shared" si="258"/>
        <v>0</v>
      </c>
      <c r="BS153">
        <f t="shared" si="259"/>
        <v>0</v>
      </c>
      <c r="BT153">
        <f t="shared" si="260"/>
        <v>0</v>
      </c>
      <c r="BU153">
        <f t="shared" si="261"/>
        <v>1</v>
      </c>
      <c r="BV153">
        <f t="shared" si="262"/>
        <v>0</v>
      </c>
      <c r="BW153">
        <f t="shared" si="263"/>
        <v>1</v>
      </c>
      <c r="BX153">
        <f t="shared" si="264"/>
        <v>0</v>
      </c>
      <c r="BY153">
        <f t="shared" si="265"/>
        <v>0</v>
      </c>
      <c r="BZ153">
        <f t="shared" si="266"/>
        <v>0</v>
      </c>
      <c r="CA153">
        <f t="shared" si="267"/>
        <v>0</v>
      </c>
      <c r="CB153">
        <f t="shared" si="268"/>
        <v>0</v>
      </c>
      <c r="CC153">
        <f t="shared" si="269"/>
        <v>1</v>
      </c>
      <c r="CE153">
        <f t="shared" si="270"/>
        <v>0</v>
      </c>
      <c r="CF153">
        <f t="shared" si="271"/>
        <v>0</v>
      </c>
      <c r="CG153">
        <f t="shared" si="272"/>
        <v>0</v>
      </c>
      <c r="CH153">
        <f t="shared" si="273"/>
        <v>0</v>
      </c>
      <c r="CI153">
        <f t="shared" si="274"/>
        <v>0</v>
      </c>
      <c r="CJ153">
        <f t="shared" si="275"/>
        <v>0</v>
      </c>
      <c r="CK153">
        <f t="shared" si="276"/>
        <v>0</v>
      </c>
      <c r="CL153">
        <f t="shared" si="277"/>
        <v>0</v>
      </c>
      <c r="CM153">
        <f t="shared" si="278"/>
        <v>0</v>
      </c>
      <c r="CN153">
        <f t="shared" si="279"/>
        <v>0</v>
      </c>
      <c r="CO153">
        <f t="shared" si="280"/>
        <v>0</v>
      </c>
      <c r="CP153">
        <f t="shared" si="281"/>
        <v>0</v>
      </c>
      <c r="CQ153">
        <f t="shared" si="282"/>
        <v>0</v>
      </c>
      <c r="CR153">
        <f t="shared" si="283"/>
        <v>0</v>
      </c>
      <c r="CS153">
        <f t="shared" si="284"/>
        <v>0</v>
      </c>
      <c r="CT153">
        <f t="shared" si="285"/>
        <v>0</v>
      </c>
      <c r="CU153">
        <f t="shared" si="286"/>
        <v>0</v>
      </c>
      <c r="CW153">
        <f t="shared" si="287"/>
        <v>0</v>
      </c>
      <c r="CX153">
        <f t="shared" si="288"/>
        <v>0</v>
      </c>
      <c r="CY153">
        <f t="shared" si="289"/>
        <v>0</v>
      </c>
      <c r="CZ153">
        <f t="shared" si="290"/>
        <v>0</v>
      </c>
      <c r="DA153">
        <f t="shared" si="291"/>
        <v>0</v>
      </c>
      <c r="DB153">
        <f t="shared" si="292"/>
        <v>0</v>
      </c>
      <c r="DC153">
        <f t="shared" si="293"/>
        <v>0</v>
      </c>
      <c r="DD153">
        <f t="shared" si="294"/>
        <v>0</v>
      </c>
      <c r="DE153">
        <f t="shared" si="295"/>
        <v>0</v>
      </c>
      <c r="DF153">
        <f t="shared" si="296"/>
        <v>0</v>
      </c>
      <c r="DG153">
        <f t="shared" si="297"/>
        <v>0</v>
      </c>
      <c r="DH153">
        <f t="shared" si="298"/>
        <v>0</v>
      </c>
      <c r="DI153">
        <f t="shared" si="299"/>
        <v>0</v>
      </c>
      <c r="DJ153">
        <f t="shared" si="300"/>
        <v>0</v>
      </c>
      <c r="DK153">
        <f t="shared" si="301"/>
        <v>0</v>
      </c>
      <c r="DL153">
        <f t="shared" si="302"/>
        <v>0</v>
      </c>
      <c r="DM153">
        <f t="shared" si="303"/>
        <v>0</v>
      </c>
    </row>
    <row r="154" spans="1:117" ht="12.75" hidden="1">
      <c r="A154" s="1">
        <v>152</v>
      </c>
      <c r="B154" s="7">
        <v>39243</v>
      </c>
      <c r="C154" s="8">
        <v>0.6875</v>
      </c>
      <c r="D154" s="2" t="s">
        <v>220</v>
      </c>
      <c r="E154" s="2" t="s">
        <v>247</v>
      </c>
      <c r="F154" s="2" t="s">
        <v>157</v>
      </c>
      <c r="G154" s="2">
        <v>1</v>
      </c>
      <c r="H154" s="10">
        <v>1</v>
      </c>
      <c r="I154" s="10"/>
      <c r="J154" s="10"/>
      <c r="K154" s="10"/>
      <c r="L154" s="10"/>
      <c r="M154" s="25">
        <v>1</v>
      </c>
      <c r="N154" s="25"/>
      <c r="O154" s="25"/>
      <c r="P154" s="25"/>
      <c r="Q154" s="25"/>
      <c r="R154" s="2" t="s">
        <v>396</v>
      </c>
      <c r="S154" s="9">
        <v>1</v>
      </c>
      <c r="T154" s="9"/>
      <c r="U154" s="9"/>
      <c r="V154" s="9">
        <v>1</v>
      </c>
      <c r="W154" s="9">
        <v>1</v>
      </c>
      <c r="X154" s="9"/>
      <c r="Y154" s="9"/>
      <c r="Z154" s="9"/>
      <c r="AA154" s="9"/>
      <c r="AB154" s="9"/>
      <c r="AC154" s="13">
        <v>1</v>
      </c>
      <c r="AD154" s="13"/>
      <c r="AE154" s="13"/>
      <c r="AF154" s="13"/>
      <c r="AG154" s="13"/>
      <c r="AH154" s="13"/>
      <c r="AI154" s="13"/>
      <c r="AJ154" s="13">
        <v>1</v>
      </c>
      <c r="AK154" s="2">
        <v>1</v>
      </c>
      <c r="AM154">
        <f t="shared" si="228"/>
        <v>1</v>
      </c>
      <c r="AN154">
        <f t="shared" si="229"/>
        <v>0</v>
      </c>
      <c r="AO154">
        <f t="shared" si="230"/>
        <v>0</v>
      </c>
      <c r="AP154">
        <f t="shared" si="231"/>
        <v>0</v>
      </c>
      <c r="AQ154">
        <f t="shared" si="232"/>
        <v>1</v>
      </c>
      <c r="AR154">
        <f t="shared" si="233"/>
        <v>0</v>
      </c>
      <c r="AS154">
        <f t="shared" si="234"/>
        <v>0</v>
      </c>
      <c r="AT154">
        <f t="shared" si="235"/>
        <v>1</v>
      </c>
      <c r="AU154">
        <f t="shared" si="236"/>
        <v>1</v>
      </c>
      <c r="AV154">
        <f t="shared" si="237"/>
        <v>0</v>
      </c>
      <c r="AW154">
        <f t="shared" si="238"/>
        <v>0</v>
      </c>
      <c r="AX154">
        <f t="shared" si="239"/>
        <v>0</v>
      </c>
      <c r="AY154">
        <f t="shared" si="240"/>
        <v>0</v>
      </c>
      <c r="AZ154">
        <f t="shared" si="241"/>
        <v>1</v>
      </c>
      <c r="BA154">
        <f t="shared" si="242"/>
        <v>0</v>
      </c>
      <c r="BB154">
        <f t="shared" si="243"/>
        <v>0</v>
      </c>
      <c r="BC154">
        <f t="shared" si="244"/>
        <v>0</v>
      </c>
      <c r="BD154">
        <f t="shared" si="245"/>
        <v>0</v>
      </c>
      <c r="BE154">
        <f t="shared" si="246"/>
        <v>0</v>
      </c>
      <c r="BF154">
        <f t="shared" si="247"/>
        <v>0</v>
      </c>
      <c r="BG154">
        <f t="shared" si="248"/>
        <v>1</v>
      </c>
      <c r="BI154">
        <f t="shared" si="249"/>
        <v>0</v>
      </c>
      <c r="BJ154">
        <f t="shared" si="250"/>
        <v>0</v>
      </c>
      <c r="BK154">
        <f t="shared" si="251"/>
        <v>0</v>
      </c>
      <c r="BL154">
        <f t="shared" si="252"/>
        <v>0</v>
      </c>
      <c r="BM154">
        <f t="shared" si="253"/>
        <v>0</v>
      </c>
      <c r="BN154">
        <f t="shared" si="254"/>
        <v>0</v>
      </c>
      <c r="BO154">
        <f t="shared" si="255"/>
        <v>0</v>
      </c>
      <c r="BP154">
        <f t="shared" si="256"/>
        <v>0</v>
      </c>
      <c r="BQ154">
        <f t="shared" si="257"/>
        <v>0</v>
      </c>
      <c r="BR154">
        <f t="shared" si="258"/>
        <v>0</v>
      </c>
      <c r="BS154">
        <f t="shared" si="259"/>
        <v>0</v>
      </c>
      <c r="BT154">
        <f t="shared" si="260"/>
        <v>0</v>
      </c>
      <c r="BU154">
        <f t="shared" si="261"/>
        <v>0</v>
      </c>
      <c r="BV154">
        <f t="shared" si="262"/>
        <v>0</v>
      </c>
      <c r="BW154">
        <f t="shared" si="263"/>
        <v>0</v>
      </c>
      <c r="BX154">
        <f t="shared" si="264"/>
        <v>0</v>
      </c>
      <c r="BY154">
        <f t="shared" si="265"/>
        <v>0</v>
      </c>
      <c r="BZ154">
        <f t="shared" si="266"/>
        <v>0</v>
      </c>
      <c r="CA154">
        <f t="shared" si="267"/>
        <v>0</v>
      </c>
      <c r="CB154">
        <f t="shared" si="268"/>
        <v>0</v>
      </c>
      <c r="CC154">
        <f t="shared" si="269"/>
        <v>0</v>
      </c>
      <c r="CE154">
        <f t="shared" si="270"/>
        <v>0</v>
      </c>
      <c r="CF154">
        <f t="shared" si="271"/>
        <v>0</v>
      </c>
      <c r="CG154">
        <f t="shared" si="272"/>
        <v>0</v>
      </c>
      <c r="CH154">
        <f t="shared" si="273"/>
        <v>0</v>
      </c>
      <c r="CI154">
        <f t="shared" si="274"/>
        <v>0</v>
      </c>
      <c r="CJ154">
        <f t="shared" si="275"/>
        <v>0</v>
      </c>
      <c r="CK154">
        <f t="shared" si="276"/>
        <v>0</v>
      </c>
      <c r="CL154">
        <f t="shared" si="277"/>
        <v>0</v>
      </c>
      <c r="CM154">
        <f t="shared" si="278"/>
        <v>0</v>
      </c>
      <c r="CN154">
        <f t="shared" si="279"/>
        <v>0</v>
      </c>
      <c r="CO154">
        <f t="shared" si="280"/>
        <v>0</v>
      </c>
      <c r="CP154">
        <f t="shared" si="281"/>
        <v>0</v>
      </c>
      <c r="CQ154">
        <f t="shared" si="282"/>
        <v>0</v>
      </c>
      <c r="CR154">
        <f t="shared" si="283"/>
        <v>0</v>
      </c>
      <c r="CS154">
        <f t="shared" si="284"/>
        <v>0</v>
      </c>
      <c r="CT154">
        <f t="shared" si="285"/>
        <v>0</v>
      </c>
      <c r="CU154">
        <f t="shared" si="286"/>
        <v>0</v>
      </c>
      <c r="CW154">
        <f t="shared" si="287"/>
        <v>0</v>
      </c>
      <c r="CX154">
        <f t="shared" si="288"/>
        <v>0</v>
      </c>
      <c r="CY154">
        <f t="shared" si="289"/>
        <v>0</v>
      </c>
      <c r="CZ154">
        <f t="shared" si="290"/>
        <v>0</v>
      </c>
      <c r="DA154">
        <f t="shared" si="291"/>
        <v>0</v>
      </c>
      <c r="DB154">
        <f t="shared" si="292"/>
        <v>0</v>
      </c>
      <c r="DC154">
        <f t="shared" si="293"/>
        <v>0</v>
      </c>
      <c r="DD154">
        <f t="shared" si="294"/>
        <v>0</v>
      </c>
      <c r="DE154">
        <f t="shared" si="295"/>
        <v>0</v>
      </c>
      <c r="DF154">
        <f t="shared" si="296"/>
        <v>0</v>
      </c>
      <c r="DG154">
        <f t="shared" si="297"/>
        <v>0</v>
      </c>
      <c r="DH154">
        <f t="shared" si="298"/>
        <v>0</v>
      </c>
      <c r="DI154">
        <f t="shared" si="299"/>
        <v>0</v>
      </c>
      <c r="DJ154">
        <f t="shared" si="300"/>
        <v>0</v>
      </c>
      <c r="DK154">
        <f t="shared" si="301"/>
        <v>0</v>
      </c>
      <c r="DL154">
        <f t="shared" si="302"/>
        <v>0</v>
      </c>
      <c r="DM154">
        <f t="shared" si="303"/>
        <v>0</v>
      </c>
    </row>
    <row r="155" spans="1:117" ht="12.75" hidden="1">
      <c r="A155" s="1">
        <v>153</v>
      </c>
      <c r="B155" s="7">
        <v>39243</v>
      </c>
      <c r="C155" s="8">
        <v>0.7083333333333334</v>
      </c>
      <c r="D155" s="2" t="s">
        <v>220</v>
      </c>
      <c r="E155" s="2" t="s">
        <v>247</v>
      </c>
      <c r="F155" s="2" t="s">
        <v>157</v>
      </c>
      <c r="G155" s="2">
        <v>2</v>
      </c>
      <c r="H155" s="10">
        <v>1</v>
      </c>
      <c r="I155" s="10"/>
      <c r="J155" s="10"/>
      <c r="K155" s="10"/>
      <c r="L155" s="10"/>
      <c r="M155" s="25">
        <v>1</v>
      </c>
      <c r="N155" s="25"/>
      <c r="O155" s="25"/>
      <c r="P155" s="25"/>
      <c r="Q155" s="25"/>
      <c r="R155" s="2" t="s">
        <v>393</v>
      </c>
      <c r="S155" s="9">
        <v>1</v>
      </c>
      <c r="T155" s="9"/>
      <c r="U155" s="9"/>
      <c r="V155" s="9"/>
      <c r="W155" s="9">
        <v>1</v>
      </c>
      <c r="X155" s="9">
        <v>1</v>
      </c>
      <c r="Y155" s="9"/>
      <c r="Z155" s="9"/>
      <c r="AA155" s="9"/>
      <c r="AB155" s="9"/>
      <c r="AC155" s="13">
        <v>1</v>
      </c>
      <c r="AD155" s="13"/>
      <c r="AE155" s="13"/>
      <c r="AF155" s="13"/>
      <c r="AG155" s="13"/>
      <c r="AH155" s="13"/>
      <c r="AI155" s="13"/>
      <c r="AJ155" s="13">
        <v>1</v>
      </c>
      <c r="AK155" s="2">
        <v>2</v>
      </c>
      <c r="AM155">
        <f t="shared" si="228"/>
        <v>1</v>
      </c>
      <c r="AN155">
        <f t="shared" si="229"/>
        <v>0</v>
      </c>
      <c r="AO155">
        <f t="shared" si="230"/>
        <v>0</v>
      </c>
      <c r="AP155">
        <f t="shared" si="231"/>
        <v>0</v>
      </c>
      <c r="AQ155">
        <f t="shared" si="232"/>
        <v>1</v>
      </c>
      <c r="AR155">
        <f t="shared" si="233"/>
        <v>0</v>
      </c>
      <c r="AS155">
        <f t="shared" si="234"/>
        <v>0</v>
      </c>
      <c r="AT155">
        <f t="shared" si="235"/>
        <v>0</v>
      </c>
      <c r="AU155">
        <f t="shared" si="236"/>
        <v>1</v>
      </c>
      <c r="AV155">
        <f t="shared" si="237"/>
        <v>1</v>
      </c>
      <c r="AW155">
        <f t="shared" si="238"/>
        <v>0</v>
      </c>
      <c r="AX155">
        <f t="shared" si="239"/>
        <v>0</v>
      </c>
      <c r="AY155">
        <f t="shared" si="240"/>
        <v>0</v>
      </c>
      <c r="AZ155">
        <f t="shared" si="241"/>
        <v>1</v>
      </c>
      <c r="BA155">
        <f t="shared" si="242"/>
        <v>0</v>
      </c>
      <c r="BB155">
        <f t="shared" si="243"/>
        <v>0</v>
      </c>
      <c r="BC155">
        <f t="shared" si="244"/>
        <v>0</v>
      </c>
      <c r="BD155">
        <f t="shared" si="245"/>
        <v>0</v>
      </c>
      <c r="BE155">
        <f t="shared" si="246"/>
        <v>0</v>
      </c>
      <c r="BF155">
        <f t="shared" si="247"/>
        <v>0</v>
      </c>
      <c r="BG155">
        <f t="shared" si="248"/>
        <v>1</v>
      </c>
      <c r="BI155">
        <f t="shared" si="249"/>
        <v>0</v>
      </c>
      <c r="BJ155">
        <f t="shared" si="250"/>
        <v>0</v>
      </c>
      <c r="BK155">
        <f t="shared" si="251"/>
        <v>0</v>
      </c>
      <c r="BL155">
        <f t="shared" si="252"/>
        <v>0</v>
      </c>
      <c r="BM155">
        <f t="shared" si="253"/>
        <v>0</v>
      </c>
      <c r="BN155">
        <f t="shared" si="254"/>
        <v>0</v>
      </c>
      <c r="BO155">
        <f t="shared" si="255"/>
        <v>0</v>
      </c>
      <c r="BP155">
        <f t="shared" si="256"/>
        <v>0</v>
      </c>
      <c r="BQ155">
        <f t="shared" si="257"/>
        <v>0</v>
      </c>
      <c r="BR155">
        <f t="shared" si="258"/>
        <v>0</v>
      </c>
      <c r="BS155">
        <f t="shared" si="259"/>
        <v>0</v>
      </c>
      <c r="BT155">
        <f t="shared" si="260"/>
        <v>0</v>
      </c>
      <c r="BU155">
        <f t="shared" si="261"/>
        <v>0</v>
      </c>
      <c r="BV155">
        <f t="shared" si="262"/>
        <v>0</v>
      </c>
      <c r="BW155">
        <f t="shared" si="263"/>
        <v>0</v>
      </c>
      <c r="BX155">
        <f t="shared" si="264"/>
        <v>0</v>
      </c>
      <c r="BY155">
        <f t="shared" si="265"/>
        <v>0</v>
      </c>
      <c r="BZ155">
        <f t="shared" si="266"/>
        <v>0</v>
      </c>
      <c r="CA155">
        <f t="shared" si="267"/>
        <v>0</v>
      </c>
      <c r="CB155">
        <f t="shared" si="268"/>
        <v>0</v>
      </c>
      <c r="CC155">
        <f t="shared" si="269"/>
        <v>0</v>
      </c>
      <c r="CE155">
        <f t="shared" si="270"/>
        <v>0</v>
      </c>
      <c r="CF155">
        <f t="shared" si="271"/>
        <v>0</v>
      </c>
      <c r="CG155">
        <f t="shared" si="272"/>
        <v>0</v>
      </c>
      <c r="CH155">
        <f t="shared" si="273"/>
        <v>0</v>
      </c>
      <c r="CI155">
        <f t="shared" si="274"/>
        <v>0</v>
      </c>
      <c r="CJ155">
        <f t="shared" si="275"/>
        <v>0</v>
      </c>
      <c r="CK155">
        <f t="shared" si="276"/>
        <v>0</v>
      </c>
      <c r="CL155">
        <f t="shared" si="277"/>
        <v>0</v>
      </c>
      <c r="CM155">
        <f t="shared" si="278"/>
        <v>0</v>
      </c>
      <c r="CN155">
        <f t="shared" si="279"/>
        <v>0</v>
      </c>
      <c r="CO155">
        <f t="shared" si="280"/>
        <v>0</v>
      </c>
      <c r="CP155">
        <f t="shared" si="281"/>
        <v>0</v>
      </c>
      <c r="CQ155">
        <f t="shared" si="282"/>
        <v>0</v>
      </c>
      <c r="CR155">
        <f t="shared" si="283"/>
        <v>0</v>
      </c>
      <c r="CS155">
        <f t="shared" si="284"/>
        <v>0</v>
      </c>
      <c r="CT155">
        <f t="shared" si="285"/>
        <v>0</v>
      </c>
      <c r="CU155">
        <f t="shared" si="286"/>
        <v>0</v>
      </c>
      <c r="CW155">
        <f t="shared" si="287"/>
        <v>0</v>
      </c>
      <c r="CX155">
        <f t="shared" si="288"/>
        <v>0</v>
      </c>
      <c r="CY155">
        <f t="shared" si="289"/>
        <v>0</v>
      </c>
      <c r="CZ155">
        <f t="shared" si="290"/>
        <v>0</v>
      </c>
      <c r="DA155">
        <f t="shared" si="291"/>
        <v>0</v>
      </c>
      <c r="DB155">
        <f t="shared" si="292"/>
        <v>0</v>
      </c>
      <c r="DC155">
        <f t="shared" si="293"/>
        <v>0</v>
      </c>
      <c r="DD155">
        <f t="shared" si="294"/>
        <v>0</v>
      </c>
      <c r="DE155">
        <f t="shared" si="295"/>
        <v>0</v>
      </c>
      <c r="DF155">
        <f t="shared" si="296"/>
        <v>0</v>
      </c>
      <c r="DG155">
        <f t="shared" si="297"/>
        <v>0</v>
      </c>
      <c r="DH155">
        <f t="shared" si="298"/>
        <v>0</v>
      </c>
      <c r="DI155">
        <f t="shared" si="299"/>
        <v>0</v>
      </c>
      <c r="DJ155">
        <f t="shared" si="300"/>
        <v>0</v>
      </c>
      <c r="DK155">
        <f t="shared" si="301"/>
        <v>0</v>
      </c>
      <c r="DL155">
        <f t="shared" si="302"/>
        <v>0</v>
      </c>
      <c r="DM155">
        <f t="shared" si="303"/>
        <v>0</v>
      </c>
    </row>
    <row r="156" spans="1:117" ht="12.75" hidden="1">
      <c r="A156" s="1">
        <v>154</v>
      </c>
      <c r="B156" s="7">
        <v>39243</v>
      </c>
      <c r="C156" s="8">
        <v>0.7152777777777778</v>
      </c>
      <c r="D156" s="2" t="s">
        <v>220</v>
      </c>
      <c r="E156" s="2" t="s">
        <v>335</v>
      </c>
      <c r="F156" s="2" t="s">
        <v>157</v>
      </c>
      <c r="G156" s="2">
        <v>2</v>
      </c>
      <c r="H156" s="10">
        <v>1</v>
      </c>
      <c r="I156" s="10"/>
      <c r="J156" s="10"/>
      <c r="K156" s="10"/>
      <c r="L156" s="10"/>
      <c r="M156" s="25"/>
      <c r="N156" s="25"/>
      <c r="O156" s="25"/>
      <c r="P156" s="25">
        <v>1</v>
      </c>
      <c r="Q156" s="25"/>
      <c r="R156" s="2" t="s">
        <v>154</v>
      </c>
      <c r="S156" s="9"/>
      <c r="T156" s="9">
        <v>1</v>
      </c>
      <c r="U156" s="9"/>
      <c r="V156" s="9"/>
      <c r="W156" s="9"/>
      <c r="X156" s="9"/>
      <c r="Y156" s="9"/>
      <c r="Z156" s="9"/>
      <c r="AA156" s="9"/>
      <c r="AB156" s="9">
        <v>1</v>
      </c>
      <c r="AC156" s="13"/>
      <c r="AD156" s="13">
        <v>1</v>
      </c>
      <c r="AE156" s="13"/>
      <c r="AF156" s="13"/>
      <c r="AG156" s="13"/>
      <c r="AH156" s="13"/>
      <c r="AI156" s="13"/>
      <c r="AJ156" s="13">
        <v>1</v>
      </c>
      <c r="AK156" s="2">
        <v>1</v>
      </c>
      <c r="AM156">
        <f t="shared" si="228"/>
        <v>0</v>
      </c>
      <c r="AN156">
        <f t="shared" si="229"/>
        <v>0</v>
      </c>
      <c r="AO156">
        <f t="shared" si="230"/>
        <v>0</v>
      </c>
      <c r="AP156">
        <f t="shared" si="231"/>
        <v>1</v>
      </c>
      <c r="AQ156">
        <f t="shared" si="232"/>
        <v>0</v>
      </c>
      <c r="AR156">
        <f t="shared" si="233"/>
        <v>1</v>
      </c>
      <c r="AS156">
        <f t="shared" si="234"/>
        <v>0</v>
      </c>
      <c r="AT156">
        <f t="shared" si="235"/>
        <v>0</v>
      </c>
      <c r="AU156">
        <f t="shared" si="236"/>
        <v>0</v>
      </c>
      <c r="AV156">
        <f t="shared" si="237"/>
        <v>0</v>
      </c>
      <c r="AW156">
        <f t="shared" si="238"/>
        <v>0</v>
      </c>
      <c r="AX156">
        <f t="shared" si="239"/>
        <v>0</v>
      </c>
      <c r="AY156">
        <f t="shared" si="240"/>
        <v>1</v>
      </c>
      <c r="AZ156">
        <f t="shared" si="241"/>
        <v>0</v>
      </c>
      <c r="BA156">
        <f t="shared" si="242"/>
        <v>1</v>
      </c>
      <c r="BB156">
        <f t="shared" si="243"/>
        <v>0</v>
      </c>
      <c r="BC156">
        <f t="shared" si="244"/>
        <v>0</v>
      </c>
      <c r="BD156">
        <f t="shared" si="245"/>
        <v>0</v>
      </c>
      <c r="BE156">
        <f t="shared" si="246"/>
        <v>0</v>
      </c>
      <c r="BF156">
        <f t="shared" si="247"/>
        <v>0</v>
      </c>
      <c r="BG156">
        <f t="shared" si="248"/>
        <v>1</v>
      </c>
      <c r="BI156">
        <f t="shared" si="249"/>
        <v>0</v>
      </c>
      <c r="BJ156">
        <f t="shared" si="250"/>
        <v>0</v>
      </c>
      <c r="BK156">
        <f t="shared" si="251"/>
        <v>0</v>
      </c>
      <c r="BL156">
        <f t="shared" si="252"/>
        <v>0</v>
      </c>
      <c r="BM156">
        <f t="shared" si="253"/>
        <v>0</v>
      </c>
      <c r="BN156">
        <f t="shared" si="254"/>
        <v>0</v>
      </c>
      <c r="BO156">
        <f t="shared" si="255"/>
        <v>0</v>
      </c>
      <c r="BP156">
        <f t="shared" si="256"/>
        <v>0</v>
      </c>
      <c r="BQ156">
        <f t="shared" si="257"/>
        <v>0</v>
      </c>
      <c r="BR156">
        <f t="shared" si="258"/>
        <v>0</v>
      </c>
      <c r="BS156">
        <f t="shared" si="259"/>
        <v>0</v>
      </c>
      <c r="BT156">
        <f t="shared" si="260"/>
        <v>0</v>
      </c>
      <c r="BU156">
        <f t="shared" si="261"/>
        <v>0</v>
      </c>
      <c r="BV156">
        <f t="shared" si="262"/>
        <v>0</v>
      </c>
      <c r="BW156">
        <f t="shared" si="263"/>
        <v>0</v>
      </c>
      <c r="BX156">
        <f t="shared" si="264"/>
        <v>0</v>
      </c>
      <c r="BY156">
        <f t="shared" si="265"/>
        <v>0</v>
      </c>
      <c r="BZ156">
        <f t="shared" si="266"/>
        <v>0</v>
      </c>
      <c r="CA156">
        <f t="shared" si="267"/>
        <v>0</v>
      </c>
      <c r="CB156">
        <f t="shared" si="268"/>
        <v>0</v>
      </c>
      <c r="CC156">
        <f t="shared" si="269"/>
        <v>0</v>
      </c>
      <c r="CE156">
        <f t="shared" si="270"/>
        <v>0</v>
      </c>
      <c r="CF156">
        <f t="shared" si="271"/>
        <v>0</v>
      </c>
      <c r="CG156">
        <f t="shared" si="272"/>
        <v>0</v>
      </c>
      <c r="CH156">
        <f t="shared" si="273"/>
        <v>0</v>
      </c>
      <c r="CI156">
        <f t="shared" si="274"/>
        <v>0</v>
      </c>
      <c r="CJ156">
        <f t="shared" si="275"/>
        <v>0</v>
      </c>
      <c r="CK156">
        <f t="shared" si="276"/>
        <v>0</v>
      </c>
      <c r="CL156">
        <f t="shared" si="277"/>
        <v>0</v>
      </c>
      <c r="CM156">
        <f t="shared" si="278"/>
        <v>0</v>
      </c>
      <c r="CN156">
        <f t="shared" si="279"/>
        <v>0</v>
      </c>
      <c r="CO156">
        <f t="shared" si="280"/>
        <v>0</v>
      </c>
      <c r="CP156">
        <f t="shared" si="281"/>
        <v>0</v>
      </c>
      <c r="CQ156">
        <f t="shared" si="282"/>
        <v>0</v>
      </c>
      <c r="CR156">
        <f t="shared" si="283"/>
        <v>0</v>
      </c>
      <c r="CS156">
        <f t="shared" si="284"/>
        <v>0</v>
      </c>
      <c r="CT156">
        <f t="shared" si="285"/>
        <v>0</v>
      </c>
      <c r="CU156">
        <f t="shared" si="286"/>
        <v>0</v>
      </c>
      <c r="CW156">
        <f t="shared" si="287"/>
        <v>0</v>
      </c>
      <c r="CX156">
        <f t="shared" si="288"/>
        <v>0</v>
      </c>
      <c r="CY156">
        <f t="shared" si="289"/>
        <v>0</v>
      </c>
      <c r="CZ156">
        <f t="shared" si="290"/>
        <v>0</v>
      </c>
      <c r="DA156">
        <f t="shared" si="291"/>
        <v>0</v>
      </c>
      <c r="DB156">
        <f t="shared" si="292"/>
        <v>0</v>
      </c>
      <c r="DC156">
        <f t="shared" si="293"/>
        <v>0</v>
      </c>
      <c r="DD156">
        <f t="shared" si="294"/>
        <v>0</v>
      </c>
      <c r="DE156">
        <f t="shared" si="295"/>
        <v>0</v>
      </c>
      <c r="DF156">
        <f t="shared" si="296"/>
        <v>0</v>
      </c>
      <c r="DG156">
        <f t="shared" si="297"/>
        <v>0</v>
      </c>
      <c r="DH156">
        <f t="shared" si="298"/>
        <v>0</v>
      </c>
      <c r="DI156">
        <f t="shared" si="299"/>
        <v>0</v>
      </c>
      <c r="DJ156">
        <f t="shared" si="300"/>
        <v>0</v>
      </c>
      <c r="DK156">
        <f t="shared" si="301"/>
        <v>0</v>
      </c>
      <c r="DL156">
        <f t="shared" si="302"/>
        <v>0</v>
      </c>
      <c r="DM156">
        <f t="shared" si="303"/>
        <v>0</v>
      </c>
    </row>
    <row r="157" spans="1:117" ht="12.75" hidden="1">
      <c r="A157" s="1">
        <v>155</v>
      </c>
      <c r="B157" s="7">
        <v>39243</v>
      </c>
      <c r="C157" s="8">
        <v>0.71875</v>
      </c>
      <c r="D157" s="2" t="s">
        <v>220</v>
      </c>
      <c r="E157" s="2" t="s">
        <v>335</v>
      </c>
      <c r="F157" s="2" t="s">
        <v>157</v>
      </c>
      <c r="G157" s="2">
        <v>3</v>
      </c>
      <c r="H157" s="10">
        <v>1</v>
      </c>
      <c r="I157" s="10"/>
      <c r="J157" s="10"/>
      <c r="K157" s="10"/>
      <c r="L157" s="10"/>
      <c r="M157" s="25">
        <v>1</v>
      </c>
      <c r="N157" s="25"/>
      <c r="O157" s="25">
        <v>1</v>
      </c>
      <c r="P157" s="25"/>
      <c r="Q157" s="25"/>
      <c r="R157" s="2" t="s">
        <v>394</v>
      </c>
      <c r="S157" s="9">
        <v>1</v>
      </c>
      <c r="T157" s="9"/>
      <c r="U157" s="9"/>
      <c r="V157" s="9">
        <v>1</v>
      </c>
      <c r="W157" s="9">
        <v>1</v>
      </c>
      <c r="X157" s="9"/>
      <c r="Y157" s="9"/>
      <c r="Z157" s="9"/>
      <c r="AA157" s="9"/>
      <c r="AB157" s="9"/>
      <c r="AC157" s="13">
        <v>1</v>
      </c>
      <c r="AD157" s="13"/>
      <c r="AE157" s="13"/>
      <c r="AF157" s="13"/>
      <c r="AG157" s="13"/>
      <c r="AH157" s="13"/>
      <c r="AI157" s="13">
        <v>1</v>
      </c>
      <c r="AJ157" s="13"/>
      <c r="AK157" s="2">
        <v>3</v>
      </c>
      <c r="AM157">
        <f t="shared" si="228"/>
        <v>1</v>
      </c>
      <c r="AN157">
        <f t="shared" si="229"/>
        <v>0</v>
      </c>
      <c r="AO157">
        <f t="shared" si="230"/>
        <v>1</v>
      </c>
      <c r="AP157">
        <f t="shared" si="231"/>
        <v>0</v>
      </c>
      <c r="AQ157">
        <f t="shared" si="232"/>
        <v>1</v>
      </c>
      <c r="AR157">
        <f t="shared" si="233"/>
        <v>0</v>
      </c>
      <c r="AS157">
        <f t="shared" si="234"/>
        <v>0</v>
      </c>
      <c r="AT157">
        <f t="shared" si="235"/>
        <v>1</v>
      </c>
      <c r="AU157">
        <f t="shared" si="236"/>
        <v>1</v>
      </c>
      <c r="AV157">
        <f t="shared" si="237"/>
        <v>0</v>
      </c>
      <c r="AW157">
        <f t="shared" si="238"/>
        <v>0</v>
      </c>
      <c r="AX157">
        <f t="shared" si="239"/>
        <v>0</v>
      </c>
      <c r="AY157">
        <f t="shared" si="240"/>
        <v>0</v>
      </c>
      <c r="AZ157">
        <f t="shared" si="241"/>
        <v>1</v>
      </c>
      <c r="BA157">
        <f t="shared" si="242"/>
        <v>0</v>
      </c>
      <c r="BB157">
        <f t="shared" si="243"/>
        <v>0</v>
      </c>
      <c r="BC157">
        <f t="shared" si="244"/>
        <v>0</v>
      </c>
      <c r="BD157">
        <f t="shared" si="245"/>
        <v>0</v>
      </c>
      <c r="BE157">
        <f t="shared" si="246"/>
        <v>0</v>
      </c>
      <c r="BF157">
        <f t="shared" si="247"/>
        <v>1</v>
      </c>
      <c r="BG157">
        <f t="shared" si="248"/>
        <v>0</v>
      </c>
      <c r="BI157">
        <f t="shared" si="249"/>
        <v>0</v>
      </c>
      <c r="BJ157">
        <f t="shared" si="250"/>
        <v>0</v>
      </c>
      <c r="BK157">
        <f t="shared" si="251"/>
        <v>0</v>
      </c>
      <c r="BL157">
        <f t="shared" si="252"/>
        <v>0</v>
      </c>
      <c r="BM157">
        <f t="shared" si="253"/>
        <v>0</v>
      </c>
      <c r="BN157">
        <f t="shared" si="254"/>
        <v>0</v>
      </c>
      <c r="BO157">
        <f t="shared" si="255"/>
        <v>0</v>
      </c>
      <c r="BP157">
        <f t="shared" si="256"/>
        <v>0</v>
      </c>
      <c r="BQ157">
        <f t="shared" si="257"/>
        <v>0</v>
      </c>
      <c r="BR157">
        <f t="shared" si="258"/>
        <v>0</v>
      </c>
      <c r="BS157">
        <f t="shared" si="259"/>
        <v>0</v>
      </c>
      <c r="BT157">
        <f t="shared" si="260"/>
        <v>0</v>
      </c>
      <c r="BU157">
        <f t="shared" si="261"/>
        <v>0</v>
      </c>
      <c r="BV157">
        <f t="shared" si="262"/>
        <v>0</v>
      </c>
      <c r="BW157">
        <f t="shared" si="263"/>
        <v>0</v>
      </c>
      <c r="BX157">
        <f t="shared" si="264"/>
        <v>0</v>
      </c>
      <c r="BY157">
        <f t="shared" si="265"/>
        <v>0</v>
      </c>
      <c r="BZ157">
        <f t="shared" si="266"/>
        <v>0</v>
      </c>
      <c r="CA157">
        <f t="shared" si="267"/>
        <v>0</v>
      </c>
      <c r="CB157">
        <f t="shared" si="268"/>
        <v>0</v>
      </c>
      <c r="CC157">
        <f t="shared" si="269"/>
        <v>0</v>
      </c>
      <c r="CE157">
        <f t="shared" si="270"/>
        <v>0</v>
      </c>
      <c r="CF157">
        <f t="shared" si="271"/>
        <v>0</v>
      </c>
      <c r="CG157">
        <f t="shared" si="272"/>
        <v>0</v>
      </c>
      <c r="CH157">
        <f t="shared" si="273"/>
        <v>0</v>
      </c>
      <c r="CI157">
        <f t="shared" si="274"/>
        <v>0</v>
      </c>
      <c r="CJ157">
        <f t="shared" si="275"/>
        <v>0</v>
      </c>
      <c r="CK157">
        <f t="shared" si="276"/>
        <v>0</v>
      </c>
      <c r="CL157">
        <f t="shared" si="277"/>
        <v>0</v>
      </c>
      <c r="CM157">
        <f t="shared" si="278"/>
        <v>0</v>
      </c>
      <c r="CN157">
        <f t="shared" si="279"/>
        <v>0</v>
      </c>
      <c r="CO157">
        <f t="shared" si="280"/>
        <v>0</v>
      </c>
      <c r="CP157">
        <f t="shared" si="281"/>
        <v>0</v>
      </c>
      <c r="CQ157">
        <f t="shared" si="282"/>
        <v>0</v>
      </c>
      <c r="CR157">
        <f t="shared" si="283"/>
        <v>0</v>
      </c>
      <c r="CS157">
        <f t="shared" si="284"/>
        <v>0</v>
      </c>
      <c r="CT157">
        <f t="shared" si="285"/>
        <v>0</v>
      </c>
      <c r="CU157">
        <f t="shared" si="286"/>
        <v>0</v>
      </c>
      <c r="CW157">
        <f t="shared" si="287"/>
        <v>0</v>
      </c>
      <c r="CX157">
        <f t="shared" si="288"/>
        <v>0</v>
      </c>
      <c r="CY157">
        <f t="shared" si="289"/>
        <v>0</v>
      </c>
      <c r="CZ157">
        <f t="shared" si="290"/>
        <v>0</v>
      </c>
      <c r="DA157">
        <f t="shared" si="291"/>
        <v>0</v>
      </c>
      <c r="DB157">
        <f t="shared" si="292"/>
        <v>0</v>
      </c>
      <c r="DC157">
        <f t="shared" si="293"/>
        <v>0</v>
      </c>
      <c r="DD157">
        <f t="shared" si="294"/>
        <v>0</v>
      </c>
      <c r="DE157">
        <f t="shared" si="295"/>
        <v>0</v>
      </c>
      <c r="DF157">
        <f t="shared" si="296"/>
        <v>0</v>
      </c>
      <c r="DG157">
        <f t="shared" si="297"/>
        <v>0</v>
      </c>
      <c r="DH157">
        <f t="shared" si="298"/>
        <v>0</v>
      </c>
      <c r="DI157">
        <f t="shared" si="299"/>
        <v>0</v>
      </c>
      <c r="DJ157">
        <f t="shared" si="300"/>
        <v>0</v>
      </c>
      <c r="DK157">
        <f t="shared" si="301"/>
        <v>0</v>
      </c>
      <c r="DL157">
        <f t="shared" si="302"/>
        <v>0</v>
      </c>
      <c r="DM157">
        <f t="shared" si="303"/>
        <v>0</v>
      </c>
    </row>
    <row r="158" spans="1:117" ht="12.75" hidden="1">
      <c r="A158" s="1">
        <v>156</v>
      </c>
      <c r="B158" s="7">
        <v>39243</v>
      </c>
      <c r="C158" s="8">
        <v>0.7291666666666666</v>
      </c>
      <c r="D158" s="2" t="s">
        <v>220</v>
      </c>
      <c r="E158" s="2" t="s">
        <v>335</v>
      </c>
      <c r="F158" s="2" t="s">
        <v>157</v>
      </c>
      <c r="G158" s="2">
        <v>4</v>
      </c>
      <c r="H158" s="10"/>
      <c r="I158" s="10"/>
      <c r="J158" s="10"/>
      <c r="K158" s="10">
        <v>1</v>
      </c>
      <c r="L158" s="10"/>
      <c r="M158" s="25"/>
      <c r="N158" s="25"/>
      <c r="O158" s="25"/>
      <c r="P158" s="25"/>
      <c r="Q158" s="25">
        <v>1</v>
      </c>
      <c r="R158" s="2" t="s">
        <v>154</v>
      </c>
      <c r="S158" s="9"/>
      <c r="T158" s="9">
        <v>1</v>
      </c>
      <c r="U158" s="9"/>
      <c r="V158" s="9"/>
      <c r="W158" s="9"/>
      <c r="X158" s="9"/>
      <c r="Y158" s="9"/>
      <c r="Z158" s="9"/>
      <c r="AA158" s="9"/>
      <c r="AB158" s="9">
        <v>1</v>
      </c>
      <c r="AC158" s="13"/>
      <c r="AD158" s="13">
        <v>1</v>
      </c>
      <c r="AE158" s="13"/>
      <c r="AF158" s="13"/>
      <c r="AG158" s="13"/>
      <c r="AH158" s="13"/>
      <c r="AI158" s="13"/>
      <c r="AJ158" s="13">
        <v>1</v>
      </c>
      <c r="AK158" s="2">
        <v>3</v>
      </c>
      <c r="AM158">
        <f t="shared" si="228"/>
        <v>0</v>
      </c>
      <c r="AN158">
        <f t="shared" si="229"/>
        <v>0</v>
      </c>
      <c r="AO158">
        <f t="shared" si="230"/>
        <v>0</v>
      </c>
      <c r="AP158">
        <f t="shared" si="231"/>
        <v>0</v>
      </c>
      <c r="AQ158">
        <f t="shared" si="232"/>
        <v>0</v>
      </c>
      <c r="AR158">
        <f t="shared" si="233"/>
        <v>0</v>
      </c>
      <c r="AS158">
        <f t="shared" si="234"/>
        <v>0</v>
      </c>
      <c r="AT158">
        <f t="shared" si="235"/>
        <v>0</v>
      </c>
      <c r="AU158">
        <f t="shared" si="236"/>
        <v>0</v>
      </c>
      <c r="AV158">
        <f t="shared" si="237"/>
        <v>0</v>
      </c>
      <c r="AW158">
        <f t="shared" si="238"/>
        <v>0</v>
      </c>
      <c r="AX158">
        <f t="shared" si="239"/>
        <v>0</v>
      </c>
      <c r="AY158">
        <f t="shared" si="240"/>
        <v>0</v>
      </c>
      <c r="AZ158">
        <f t="shared" si="241"/>
        <v>0</v>
      </c>
      <c r="BA158">
        <f t="shared" si="242"/>
        <v>0</v>
      </c>
      <c r="BB158">
        <f t="shared" si="243"/>
        <v>0</v>
      </c>
      <c r="BC158">
        <f t="shared" si="244"/>
        <v>0</v>
      </c>
      <c r="BD158">
        <f t="shared" si="245"/>
        <v>0</v>
      </c>
      <c r="BE158">
        <f t="shared" si="246"/>
        <v>0</v>
      </c>
      <c r="BF158">
        <f t="shared" si="247"/>
        <v>0</v>
      </c>
      <c r="BG158">
        <f t="shared" si="248"/>
        <v>0</v>
      </c>
      <c r="BI158">
        <f t="shared" si="249"/>
        <v>0</v>
      </c>
      <c r="BJ158">
        <f t="shared" si="250"/>
        <v>0</v>
      </c>
      <c r="BK158">
        <f t="shared" si="251"/>
        <v>0</v>
      </c>
      <c r="BL158">
        <f t="shared" si="252"/>
        <v>0</v>
      </c>
      <c r="BM158">
        <f t="shared" si="253"/>
        <v>0</v>
      </c>
      <c r="BN158">
        <f t="shared" si="254"/>
        <v>0</v>
      </c>
      <c r="BO158">
        <f t="shared" si="255"/>
        <v>0</v>
      </c>
      <c r="BP158">
        <f t="shared" si="256"/>
        <v>0</v>
      </c>
      <c r="BQ158">
        <f t="shared" si="257"/>
        <v>0</v>
      </c>
      <c r="BR158">
        <f t="shared" si="258"/>
        <v>0</v>
      </c>
      <c r="BS158">
        <f t="shared" si="259"/>
        <v>0</v>
      </c>
      <c r="BT158">
        <f t="shared" si="260"/>
        <v>0</v>
      </c>
      <c r="BU158">
        <f t="shared" si="261"/>
        <v>0</v>
      </c>
      <c r="BV158">
        <f t="shared" si="262"/>
        <v>0</v>
      </c>
      <c r="BW158">
        <f t="shared" si="263"/>
        <v>0</v>
      </c>
      <c r="BX158">
        <f t="shared" si="264"/>
        <v>0</v>
      </c>
      <c r="BY158">
        <f t="shared" si="265"/>
        <v>0</v>
      </c>
      <c r="BZ158">
        <f t="shared" si="266"/>
        <v>0</v>
      </c>
      <c r="CA158">
        <f t="shared" si="267"/>
        <v>0</v>
      </c>
      <c r="CB158">
        <f t="shared" si="268"/>
        <v>0</v>
      </c>
      <c r="CC158">
        <f t="shared" si="269"/>
        <v>0</v>
      </c>
      <c r="CE158">
        <f t="shared" si="270"/>
        <v>0</v>
      </c>
      <c r="CF158">
        <f t="shared" si="271"/>
        <v>0</v>
      </c>
      <c r="CG158">
        <f t="shared" si="272"/>
        <v>0</v>
      </c>
      <c r="CH158">
        <f t="shared" si="273"/>
        <v>0</v>
      </c>
      <c r="CI158">
        <f t="shared" si="274"/>
        <v>0</v>
      </c>
      <c r="CJ158">
        <f t="shared" si="275"/>
        <v>0</v>
      </c>
      <c r="CK158">
        <f t="shared" si="276"/>
        <v>0</v>
      </c>
      <c r="CL158">
        <f t="shared" si="277"/>
        <v>0</v>
      </c>
      <c r="CM158">
        <f t="shared" si="278"/>
        <v>0</v>
      </c>
      <c r="CN158">
        <f t="shared" si="279"/>
        <v>0</v>
      </c>
      <c r="CO158">
        <f t="shared" si="280"/>
        <v>0</v>
      </c>
      <c r="CP158">
        <f t="shared" si="281"/>
        <v>0</v>
      </c>
      <c r="CQ158">
        <f t="shared" si="282"/>
        <v>0</v>
      </c>
      <c r="CR158">
        <f t="shared" si="283"/>
        <v>0</v>
      </c>
      <c r="CS158">
        <f t="shared" si="284"/>
        <v>0</v>
      </c>
      <c r="CT158">
        <f t="shared" si="285"/>
        <v>0</v>
      </c>
      <c r="CU158">
        <f t="shared" si="286"/>
        <v>0</v>
      </c>
      <c r="CW158">
        <f t="shared" si="287"/>
        <v>0</v>
      </c>
      <c r="CX158">
        <f t="shared" si="288"/>
        <v>1</v>
      </c>
      <c r="CY158">
        <f t="shared" si="289"/>
        <v>0</v>
      </c>
      <c r="CZ158">
        <f t="shared" si="290"/>
        <v>0</v>
      </c>
      <c r="DA158">
        <f t="shared" si="291"/>
        <v>0</v>
      </c>
      <c r="DB158">
        <f t="shared" si="292"/>
        <v>0</v>
      </c>
      <c r="DC158">
        <f t="shared" si="293"/>
        <v>0</v>
      </c>
      <c r="DD158">
        <f t="shared" si="294"/>
        <v>0</v>
      </c>
      <c r="DE158">
        <f t="shared" si="295"/>
        <v>1</v>
      </c>
      <c r="DF158">
        <f t="shared" si="296"/>
        <v>0</v>
      </c>
      <c r="DG158">
        <f t="shared" si="297"/>
        <v>1</v>
      </c>
      <c r="DH158">
        <f t="shared" si="298"/>
        <v>0</v>
      </c>
      <c r="DI158">
        <f t="shared" si="299"/>
        <v>0</v>
      </c>
      <c r="DJ158">
        <f t="shared" si="300"/>
        <v>0</v>
      </c>
      <c r="DK158">
        <f t="shared" si="301"/>
        <v>0</v>
      </c>
      <c r="DL158">
        <f t="shared" si="302"/>
        <v>0</v>
      </c>
      <c r="DM158">
        <f t="shared" si="303"/>
        <v>1</v>
      </c>
    </row>
    <row r="159" spans="1:117" ht="12.75" hidden="1">
      <c r="A159" s="1">
        <v>157</v>
      </c>
      <c r="B159" s="7">
        <v>39244</v>
      </c>
      <c r="C159" s="8">
        <v>0.3680555555555556</v>
      </c>
      <c r="D159" s="2" t="s">
        <v>340</v>
      </c>
      <c r="E159" s="2" t="s">
        <v>341</v>
      </c>
      <c r="F159" s="2" t="s">
        <v>342</v>
      </c>
      <c r="G159" s="2">
        <v>3</v>
      </c>
      <c r="H159" s="10"/>
      <c r="I159" s="10">
        <v>1</v>
      </c>
      <c r="J159" s="10"/>
      <c r="K159" s="10"/>
      <c r="L159" s="10"/>
      <c r="M159" s="25"/>
      <c r="N159" s="25"/>
      <c r="O159" s="25"/>
      <c r="P159" s="25">
        <v>1</v>
      </c>
      <c r="Q159" s="25"/>
      <c r="R159" s="2" t="s">
        <v>343</v>
      </c>
      <c r="S159" s="9">
        <v>1</v>
      </c>
      <c r="T159" s="9"/>
      <c r="U159" s="9"/>
      <c r="V159" s="9"/>
      <c r="W159" s="9"/>
      <c r="X159" s="9"/>
      <c r="Y159" s="9"/>
      <c r="Z159" s="9">
        <v>1</v>
      </c>
      <c r="AA159" s="9"/>
      <c r="AB159" s="9"/>
      <c r="AC159" s="13">
        <v>1</v>
      </c>
      <c r="AD159" s="13"/>
      <c r="AE159" s="13"/>
      <c r="AF159" s="13"/>
      <c r="AG159" s="13"/>
      <c r="AH159" s="13"/>
      <c r="AI159" s="13"/>
      <c r="AJ159" s="13">
        <v>1</v>
      </c>
      <c r="AK159" s="2">
        <v>1</v>
      </c>
      <c r="AM159">
        <f t="shared" si="228"/>
        <v>0</v>
      </c>
      <c r="AN159">
        <f t="shared" si="229"/>
        <v>0</v>
      </c>
      <c r="AO159">
        <f t="shared" si="230"/>
        <v>0</v>
      </c>
      <c r="AP159">
        <f t="shared" si="231"/>
        <v>0</v>
      </c>
      <c r="AQ159">
        <f t="shared" si="232"/>
        <v>0</v>
      </c>
      <c r="AR159">
        <f t="shared" si="233"/>
        <v>0</v>
      </c>
      <c r="AS159">
        <f t="shared" si="234"/>
        <v>0</v>
      </c>
      <c r="AT159">
        <f t="shared" si="235"/>
        <v>0</v>
      </c>
      <c r="AU159">
        <f t="shared" si="236"/>
        <v>0</v>
      </c>
      <c r="AV159">
        <f t="shared" si="237"/>
        <v>0</v>
      </c>
      <c r="AW159">
        <f t="shared" si="238"/>
        <v>0</v>
      </c>
      <c r="AX159">
        <f t="shared" si="239"/>
        <v>0</v>
      </c>
      <c r="AY159">
        <f t="shared" si="240"/>
        <v>0</v>
      </c>
      <c r="AZ159">
        <f t="shared" si="241"/>
        <v>0</v>
      </c>
      <c r="BA159">
        <f t="shared" si="242"/>
        <v>0</v>
      </c>
      <c r="BB159">
        <f t="shared" si="243"/>
        <v>0</v>
      </c>
      <c r="BC159">
        <f t="shared" si="244"/>
        <v>0</v>
      </c>
      <c r="BD159">
        <f t="shared" si="245"/>
        <v>0</v>
      </c>
      <c r="BE159">
        <f t="shared" si="246"/>
        <v>0</v>
      </c>
      <c r="BF159">
        <f t="shared" si="247"/>
        <v>0</v>
      </c>
      <c r="BG159">
        <f t="shared" si="248"/>
        <v>0</v>
      </c>
      <c r="BI159">
        <f t="shared" si="249"/>
        <v>0</v>
      </c>
      <c r="BJ159">
        <f t="shared" si="250"/>
        <v>0</v>
      </c>
      <c r="BK159">
        <f t="shared" si="251"/>
        <v>0</v>
      </c>
      <c r="BL159">
        <f t="shared" si="252"/>
        <v>1</v>
      </c>
      <c r="BM159">
        <f t="shared" si="253"/>
        <v>1</v>
      </c>
      <c r="BN159">
        <f t="shared" si="254"/>
        <v>0</v>
      </c>
      <c r="BO159">
        <f t="shared" si="255"/>
        <v>0</v>
      </c>
      <c r="BP159">
        <f t="shared" si="256"/>
        <v>0</v>
      </c>
      <c r="BQ159">
        <f t="shared" si="257"/>
        <v>0</v>
      </c>
      <c r="BR159">
        <f t="shared" si="258"/>
        <v>0</v>
      </c>
      <c r="BS159">
        <f t="shared" si="259"/>
        <v>1</v>
      </c>
      <c r="BT159">
        <f t="shared" si="260"/>
        <v>0</v>
      </c>
      <c r="BU159">
        <f t="shared" si="261"/>
        <v>0</v>
      </c>
      <c r="BV159">
        <f t="shared" si="262"/>
        <v>1</v>
      </c>
      <c r="BW159">
        <f t="shared" si="263"/>
        <v>0</v>
      </c>
      <c r="BX159">
        <f t="shared" si="264"/>
        <v>0</v>
      </c>
      <c r="BY159">
        <f t="shared" si="265"/>
        <v>0</v>
      </c>
      <c r="BZ159">
        <f t="shared" si="266"/>
        <v>0</v>
      </c>
      <c r="CA159">
        <f t="shared" si="267"/>
        <v>0</v>
      </c>
      <c r="CB159">
        <f t="shared" si="268"/>
        <v>0</v>
      </c>
      <c r="CC159">
        <f t="shared" si="269"/>
        <v>1</v>
      </c>
      <c r="CE159">
        <f t="shared" si="270"/>
        <v>0</v>
      </c>
      <c r="CF159">
        <f t="shared" si="271"/>
        <v>0</v>
      </c>
      <c r="CG159">
        <f t="shared" si="272"/>
        <v>0</v>
      </c>
      <c r="CH159">
        <f t="shared" si="273"/>
        <v>0</v>
      </c>
      <c r="CI159">
        <f t="shared" si="274"/>
        <v>0</v>
      </c>
      <c r="CJ159">
        <f t="shared" si="275"/>
        <v>0</v>
      </c>
      <c r="CK159">
        <f t="shared" si="276"/>
        <v>0</v>
      </c>
      <c r="CL159">
        <f t="shared" si="277"/>
        <v>0</v>
      </c>
      <c r="CM159">
        <f t="shared" si="278"/>
        <v>0</v>
      </c>
      <c r="CN159">
        <f t="shared" si="279"/>
        <v>0</v>
      </c>
      <c r="CO159">
        <f t="shared" si="280"/>
        <v>0</v>
      </c>
      <c r="CP159">
        <f t="shared" si="281"/>
        <v>0</v>
      </c>
      <c r="CQ159">
        <f t="shared" si="282"/>
        <v>0</v>
      </c>
      <c r="CR159">
        <f t="shared" si="283"/>
        <v>0</v>
      </c>
      <c r="CS159">
        <f t="shared" si="284"/>
        <v>0</v>
      </c>
      <c r="CT159">
        <f t="shared" si="285"/>
        <v>0</v>
      </c>
      <c r="CU159">
        <f t="shared" si="286"/>
        <v>0</v>
      </c>
      <c r="CW159">
        <f t="shared" si="287"/>
        <v>0</v>
      </c>
      <c r="CX159">
        <f t="shared" si="288"/>
        <v>0</v>
      </c>
      <c r="CY159">
        <f t="shared" si="289"/>
        <v>0</v>
      </c>
      <c r="CZ159">
        <f t="shared" si="290"/>
        <v>0</v>
      </c>
      <c r="DA159">
        <f t="shared" si="291"/>
        <v>0</v>
      </c>
      <c r="DB159">
        <f t="shared" si="292"/>
        <v>0</v>
      </c>
      <c r="DC159">
        <f t="shared" si="293"/>
        <v>0</v>
      </c>
      <c r="DD159">
        <f t="shared" si="294"/>
        <v>0</v>
      </c>
      <c r="DE159">
        <f t="shared" si="295"/>
        <v>0</v>
      </c>
      <c r="DF159">
        <f t="shared" si="296"/>
        <v>0</v>
      </c>
      <c r="DG159">
        <f t="shared" si="297"/>
        <v>0</v>
      </c>
      <c r="DH159">
        <f t="shared" si="298"/>
        <v>0</v>
      </c>
      <c r="DI159">
        <f t="shared" si="299"/>
        <v>0</v>
      </c>
      <c r="DJ159">
        <f t="shared" si="300"/>
        <v>0</v>
      </c>
      <c r="DK159">
        <f t="shared" si="301"/>
        <v>0</v>
      </c>
      <c r="DL159">
        <f t="shared" si="302"/>
        <v>0</v>
      </c>
      <c r="DM159">
        <f t="shared" si="303"/>
        <v>0</v>
      </c>
    </row>
    <row r="160" spans="1:117" ht="12.75" hidden="1">
      <c r="A160" s="1">
        <v>158</v>
      </c>
      <c r="B160" s="7">
        <v>39244</v>
      </c>
      <c r="C160" s="8">
        <v>0.3854166666666667</v>
      </c>
      <c r="D160" s="2" t="s">
        <v>347</v>
      </c>
      <c r="E160" s="2" t="s">
        <v>344</v>
      </c>
      <c r="F160" s="2" t="s">
        <v>342</v>
      </c>
      <c r="G160" s="2">
        <v>3</v>
      </c>
      <c r="H160" s="10">
        <v>1</v>
      </c>
      <c r="I160" s="10"/>
      <c r="J160" s="10"/>
      <c r="K160" s="10"/>
      <c r="L160" s="10"/>
      <c r="M160" s="25">
        <v>1</v>
      </c>
      <c r="N160" s="25"/>
      <c r="O160" s="25"/>
      <c r="P160" s="25"/>
      <c r="Q160" s="25"/>
      <c r="R160" s="2" t="s">
        <v>348</v>
      </c>
      <c r="S160" s="9">
        <v>1</v>
      </c>
      <c r="T160" s="9"/>
      <c r="U160" s="9"/>
      <c r="V160" s="9">
        <v>1</v>
      </c>
      <c r="W160" s="9">
        <v>1</v>
      </c>
      <c r="X160" s="9"/>
      <c r="Y160" s="9"/>
      <c r="Z160" s="9"/>
      <c r="AA160" s="9"/>
      <c r="AB160" s="9"/>
      <c r="AC160" s="13">
        <v>1</v>
      </c>
      <c r="AD160" s="13"/>
      <c r="AE160" s="13"/>
      <c r="AF160" s="13"/>
      <c r="AG160" s="13"/>
      <c r="AH160" s="13"/>
      <c r="AI160" s="13"/>
      <c r="AJ160" s="13">
        <v>1</v>
      </c>
      <c r="AK160" s="2">
        <v>2</v>
      </c>
      <c r="AM160">
        <f t="shared" si="228"/>
        <v>1</v>
      </c>
      <c r="AN160">
        <f t="shared" si="229"/>
        <v>0</v>
      </c>
      <c r="AO160">
        <f t="shared" si="230"/>
        <v>0</v>
      </c>
      <c r="AP160">
        <f t="shared" si="231"/>
        <v>0</v>
      </c>
      <c r="AQ160">
        <f t="shared" si="232"/>
        <v>1</v>
      </c>
      <c r="AR160">
        <f t="shared" si="233"/>
        <v>0</v>
      </c>
      <c r="AS160">
        <f t="shared" si="234"/>
        <v>0</v>
      </c>
      <c r="AT160">
        <f t="shared" si="235"/>
        <v>1</v>
      </c>
      <c r="AU160">
        <f t="shared" si="236"/>
        <v>1</v>
      </c>
      <c r="AV160">
        <f t="shared" si="237"/>
        <v>0</v>
      </c>
      <c r="AW160">
        <f t="shared" si="238"/>
        <v>0</v>
      </c>
      <c r="AX160">
        <f t="shared" si="239"/>
        <v>0</v>
      </c>
      <c r="AY160">
        <f t="shared" si="240"/>
        <v>0</v>
      </c>
      <c r="AZ160">
        <f t="shared" si="241"/>
        <v>1</v>
      </c>
      <c r="BA160">
        <f t="shared" si="242"/>
        <v>0</v>
      </c>
      <c r="BB160">
        <f t="shared" si="243"/>
        <v>0</v>
      </c>
      <c r="BC160">
        <f t="shared" si="244"/>
        <v>0</v>
      </c>
      <c r="BD160">
        <f t="shared" si="245"/>
        <v>0</v>
      </c>
      <c r="BE160">
        <f t="shared" si="246"/>
        <v>0</v>
      </c>
      <c r="BF160">
        <f t="shared" si="247"/>
        <v>0</v>
      </c>
      <c r="BG160">
        <f t="shared" si="248"/>
        <v>1</v>
      </c>
      <c r="BI160">
        <f t="shared" si="249"/>
        <v>0</v>
      </c>
      <c r="BJ160">
        <f t="shared" si="250"/>
        <v>0</v>
      </c>
      <c r="BK160">
        <f t="shared" si="251"/>
        <v>0</v>
      </c>
      <c r="BL160">
        <f t="shared" si="252"/>
        <v>0</v>
      </c>
      <c r="BM160">
        <f t="shared" si="253"/>
        <v>0</v>
      </c>
      <c r="BN160">
        <f t="shared" si="254"/>
        <v>0</v>
      </c>
      <c r="BO160">
        <f t="shared" si="255"/>
        <v>0</v>
      </c>
      <c r="BP160">
        <f t="shared" si="256"/>
        <v>0</v>
      </c>
      <c r="BQ160">
        <f t="shared" si="257"/>
        <v>0</v>
      </c>
      <c r="BR160">
        <f t="shared" si="258"/>
        <v>0</v>
      </c>
      <c r="BS160">
        <f t="shared" si="259"/>
        <v>0</v>
      </c>
      <c r="BT160">
        <f t="shared" si="260"/>
        <v>0</v>
      </c>
      <c r="BU160">
        <f t="shared" si="261"/>
        <v>0</v>
      </c>
      <c r="BV160">
        <f t="shared" si="262"/>
        <v>0</v>
      </c>
      <c r="BW160">
        <f t="shared" si="263"/>
        <v>0</v>
      </c>
      <c r="BX160">
        <f t="shared" si="264"/>
        <v>0</v>
      </c>
      <c r="BY160">
        <f t="shared" si="265"/>
        <v>0</v>
      </c>
      <c r="BZ160">
        <f t="shared" si="266"/>
        <v>0</v>
      </c>
      <c r="CA160">
        <f t="shared" si="267"/>
        <v>0</v>
      </c>
      <c r="CB160">
        <f t="shared" si="268"/>
        <v>0</v>
      </c>
      <c r="CC160">
        <f t="shared" si="269"/>
        <v>0</v>
      </c>
      <c r="CE160">
        <f t="shared" si="270"/>
        <v>0</v>
      </c>
      <c r="CF160">
        <f t="shared" si="271"/>
        <v>0</v>
      </c>
      <c r="CG160">
        <f t="shared" si="272"/>
        <v>0</v>
      </c>
      <c r="CH160">
        <f t="shared" si="273"/>
        <v>0</v>
      </c>
      <c r="CI160">
        <f t="shared" si="274"/>
        <v>0</v>
      </c>
      <c r="CJ160">
        <f t="shared" si="275"/>
        <v>0</v>
      </c>
      <c r="CK160">
        <f t="shared" si="276"/>
        <v>0</v>
      </c>
      <c r="CL160">
        <f t="shared" si="277"/>
        <v>0</v>
      </c>
      <c r="CM160">
        <f t="shared" si="278"/>
        <v>0</v>
      </c>
      <c r="CN160">
        <f t="shared" si="279"/>
        <v>0</v>
      </c>
      <c r="CO160">
        <f t="shared" si="280"/>
        <v>0</v>
      </c>
      <c r="CP160">
        <f t="shared" si="281"/>
        <v>0</v>
      </c>
      <c r="CQ160">
        <f t="shared" si="282"/>
        <v>0</v>
      </c>
      <c r="CR160">
        <f t="shared" si="283"/>
        <v>0</v>
      </c>
      <c r="CS160">
        <f t="shared" si="284"/>
        <v>0</v>
      </c>
      <c r="CT160">
        <f t="shared" si="285"/>
        <v>0</v>
      </c>
      <c r="CU160">
        <f t="shared" si="286"/>
        <v>0</v>
      </c>
      <c r="CW160">
        <f t="shared" si="287"/>
        <v>0</v>
      </c>
      <c r="CX160">
        <f t="shared" si="288"/>
        <v>0</v>
      </c>
      <c r="CY160">
        <f t="shared" si="289"/>
        <v>0</v>
      </c>
      <c r="CZ160">
        <f t="shared" si="290"/>
        <v>0</v>
      </c>
      <c r="DA160">
        <f t="shared" si="291"/>
        <v>0</v>
      </c>
      <c r="DB160">
        <f t="shared" si="292"/>
        <v>0</v>
      </c>
      <c r="DC160">
        <f t="shared" si="293"/>
        <v>0</v>
      </c>
      <c r="DD160">
        <f t="shared" si="294"/>
        <v>0</v>
      </c>
      <c r="DE160">
        <f t="shared" si="295"/>
        <v>0</v>
      </c>
      <c r="DF160">
        <f t="shared" si="296"/>
        <v>0</v>
      </c>
      <c r="DG160">
        <f t="shared" si="297"/>
        <v>0</v>
      </c>
      <c r="DH160">
        <f t="shared" si="298"/>
        <v>0</v>
      </c>
      <c r="DI160">
        <f t="shared" si="299"/>
        <v>0</v>
      </c>
      <c r="DJ160">
        <f t="shared" si="300"/>
        <v>0</v>
      </c>
      <c r="DK160">
        <f t="shared" si="301"/>
        <v>0</v>
      </c>
      <c r="DL160">
        <f t="shared" si="302"/>
        <v>0</v>
      </c>
      <c r="DM160">
        <f t="shared" si="303"/>
        <v>0</v>
      </c>
    </row>
    <row r="161" spans="1:117" ht="12.75" hidden="1">
      <c r="A161" s="1">
        <v>159</v>
      </c>
      <c r="B161" s="7">
        <v>39244</v>
      </c>
      <c r="C161" s="8">
        <v>0.40625</v>
      </c>
      <c r="D161" s="2" t="s">
        <v>347</v>
      </c>
      <c r="E161" s="2" t="s">
        <v>344</v>
      </c>
      <c r="F161" s="2" t="s">
        <v>342</v>
      </c>
      <c r="G161" s="2">
        <v>4</v>
      </c>
      <c r="H161" s="10"/>
      <c r="I161" s="10">
        <v>1</v>
      </c>
      <c r="J161" s="10"/>
      <c r="K161" s="10"/>
      <c r="L161" s="10"/>
      <c r="M161" s="25"/>
      <c r="N161" s="25"/>
      <c r="O161" s="25"/>
      <c r="P161" s="25">
        <v>1</v>
      </c>
      <c r="Q161" s="25"/>
      <c r="R161" s="2" t="s">
        <v>349</v>
      </c>
      <c r="S161" s="9"/>
      <c r="T161" s="9">
        <v>1</v>
      </c>
      <c r="U161" s="9"/>
      <c r="V161" s="9"/>
      <c r="W161" s="9"/>
      <c r="X161" s="9"/>
      <c r="Y161" s="9"/>
      <c r="Z161" s="9"/>
      <c r="AA161" s="9"/>
      <c r="AB161" s="9">
        <v>1</v>
      </c>
      <c r="AC161" s="13"/>
      <c r="AD161" s="13">
        <v>1</v>
      </c>
      <c r="AE161" s="13"/>
      <c r="AF161" s="13"/>
      <c r="AG161" s="13"/>
      <c r="AH161" s="13"/>
      <c r="AI161" s="13"/>
      <c r="AJ161" s="13">
        <v>1</v>
      </c>
      <c r="AK161" s="2">
        <v>2</v>
      </c>
      <c r="AM161">
        <f t="shared" si="228"/>
        <v>0</v>
      </c>
      <c r="AN161">
        <f t="shared" si="229"/>
        <v>0</v>
      </c>
      <c r="AO161">
        <f t="shared" si="230"/>
        <v>0</v>
      </c>
      <c r="AP161">
        <f t="shared" si="231"/>
        <v>0</v>
      </c>
      <c r="AQ161">
        <f t="shared" si="232"/>
        <v>0</v>
      </c>
      <c r="AR161">
        <f t="shared" si="233"/>
        <v>0</v>
      </c>
      <c r="AS161">
        <f t="shared" si="234"/>
        <v>0</v>
      </c>
      <c r="AT161">
        <f t="shared" si="235"/>
        <v>0</v>
      </c>
      <c r="AU161">
        <f t="shared" si="236"/>
        <v>0</v>
      </c>
      <c r="AV161">
        <f t="shared" si="237"/>
        <v>0</v>
      </c>
      <c r="AW161">
        <f t="shared" si="238"/>
        <v>0</v>
      </c>
      <c r="AX161">
        <f t="shared" si="239"/>
        <v>0</v>
      </c>
      <c r="AY161">
        <f t="shared" si="240"/>
        <v>0</v>
      </c>
      <c r="AZ161">
        <f t="shared" si="241"/>
        <v>0</v>
      </c>
      <c r="BA161">
        <f t="shared" si="242"/>
        <v>0</v>
      </c>
      <c r="BB161">
        <f t="shared" si="243"/>
        <v>0</v>
      </c>
      <c r="BC161">
        <f t="shared" si="244"/>
        <v>0</v>
      </c>
      <c r="BD161">
        <f t="shared" si="245"/>
        <v>0</v>
      </c>
      <c r="BE161">
        <f t="shared" si="246"/>
        <v>0</v>
      </c>
      <c r="BF161">
        <f t="shared" si="247"/>
        <v>0</v>
      </c>
      <c r="BG161">
        <f t="shared" si="248"/>
        <v>0</v>
      </c>
      <c r="BI161">
        <f t="shared" si="249"/>
        <v>0</v>
      </c>
      <c r="BJ161">
        <f t="shared" si="250"/>
        <v>0</v>
      </c>
      <c r="BK161">
        <f t="shared" si="251"/>
        <v>0</v>
      </c>
      <c r="BL161">
        <f t="shared" si="252"/>
        <v>1</v>
      </c>
      <c r="BM161">
        <f t="shared" si="253"/>
        <v>0</v>
      </c>
      <c r="BN161">
        <f t="shared" si="254"/>
        <v>1</v>
      </c>
      <c r="BO161">
        <f t="shared" si="255"/>
        <v>0</v>
      </c>
      <c r="BP161">
        <f t="shared" si="256"/>
        <v>0</v>
      </c>
      <c r="BQ161">
        <f t="shared" si="257"/>
        <v>0</v>
      </c>
      <c r="BR161">
        <f t="shared" si="258"/>
        <v>0</v>
      </c>
      <c r="BS161">
        <f t="shared" si="259"/>
        <v>0</v>
      </c>
      <c r="BT161">
        <f t="shared" si="260"/>
        <v>0</v>
      </c>
      <c r="BU161">
        <f t="shared" si="261"/>
        <v>1</v>
      </c>
      <c r="BV161">
        <f t="shared" si="262"/>
        <v>0</v>
      </c>
      <c r="BW161">
        <f t="shared" si="263"/>
        <v>1</v>
      </c>
      <c r="BX161">
        <f t="shared" si="264"/>
        <v>0</v>
      </c>
      <c r="BY161">
        <f t="shared" si="265"/>
        <v>0</v>
      </c>
      <c r="BZ161">
        <f t="shared" si="266"/>
        <v>0</v>
      </c>
      <c r="CA161">
        <f t="shared" si="267"/>
        <v>0</v>
      </c>
      <c r="CB161">
        <f t="shared" si="268"/>
        <v>0</v>
      </c>
      <c r="CC161">
        <f t="shared" si="269"/>
        <v>1</v>
      </c>
      <c r="CE161">
        <f t="shared" si="270"/>
        <v>0</v>
      </c>
      <c r="CF161">
        <f t="shared" si="271"/>
        <v>0</v>
      </c>
      <c r="CG161">
        <f t="shared" si="272"/>
        <v>0</v>
      </c>
      <c r="CH161">
        <f t="shared" si="273"/>
        <v>0</v>
      </c>
      <c r="CI161">
        <f t="shared" si="274"/>
        <v>0</v>
      </c>
      <c r="CJ161">
        <f t="shared" si="275"/>
        <v>0</v>
      </c>
      <c r="CK161">
        <f t="shared" si="276"/>
        <v>0</v>
      </c>
      <c r="CL161">
        <f t="shared" si="277"/>
        <v>0</v>
      </c>
      <c r="CM161">
        <f t="shared" si="278"/>
        <v>0</v>
      </c>
      <c r="CN161">
        <f t="shared" si="279"/>
        <v>0</v>
      </c>
      <c r="CO161">
        <f t="shared" si="280"/>
        <v>0</v>
      </c>
      <c r="CP161">
        <f t="shared" si="281"/>
        <v>0</v>
      </c>
      <c r="CQ161">
        <f t="shared" si="282"/>
        <v>0</v>
      </c>
      <c r="CR161">
        <f t="shared" si="283"/>
        <v>0</v>
      </c>
      <c r="CS161">
        <f t="shared" si="284"/>
        <v>0</v>
      </c>
      <c r="CT161">
        <f t="shared" si="285"/>
        <v>0</v>
      </c>
      <c r="CU161">
        <f t="shared" si="286"/>
        <v>0</v>
      </c>
      <c r="CW161">
        <f t="shared" si="287"/>
        <v>0</v>
      </c>
      <c r="CX161">
        <f t="shared" si="288"/>
        <v>0</v>
      </c>
      <c r="CY161">
        <f t="shared" si="289"/>
        <v>0</v>
      </c>
      <c r="CZ161">
        <f t="shared" si="290"/>
        <v>0</v>
      </c>
      <c r="DA161">
        <f t="shared" si="291"/>
        <v>0</v>
      </c>
      <c r="DB161">
        <f t="shared" si="292"/>
        <v>0</v>
      </c>
      <c r="DC161">
        <f t="shared" si="293"/>
        <v>0</v>
      </c>
      <c r="DD161">
        <f t="shared" si="294"/>
        <v>0</v>
      </c>
      <c r="DE161">
        <f t="shared" si="295"/>
        <v>0</v>
      </c>
      <c r="DF161">
        <f t="shared" si="296"/>
        <v>0</v>
      </c>
      <c r="DG161">
        <f t="shared" si="297"/>
        <v>0</v>
      </c>
      <c r="DH161">
        <f t="shared" si="298"/>
        <v>0</v>
      </c>
      <c r="DI161">
        <f t="shared" si="299"/>
        <v>0</v>
      </c>
      <c r="DJ161">
        <f t="shared" si="300"/>
        <v>0</v>
      </c>
      <c r="DK161">
        <f t="shared" si="301"/>
        <v>0</v>
      </c>
      <c r="DL161">
        <f t="shared" si="302"/>
        <v>0</v>
      </c>
      <c r="DM161">
        <f t="shared" si="303"/>
        <v>0</v>
      </c>
    </row>
    <row r="162" spans="1:117" ht="12.75" hidden="1">
      <c r="A162" s="1">
        <v>160</v>
      </c>
      <c r="B162" s="7">
        <v>39244</v>
      </c>
      <c r="C162" s="8">
        <v>0.4270833333333333</v>
      </c>
      <c r="D162" s="2" t="s">
        <v>347</v>
      </c>
      <c r="E162" s="2" t="s">
        <v>345</v>
      </c>
      <c r="F162" s="2" t="s">
        <v>342</v>
      </c>
      <c r="G162" s="2">
        <v>3</v>
      </c>
      <c r="H162" s="10">
        <v>1</v>
      </c>
      <c r="I162" s="10"/>
      <c r="J162" s="10"/>
      <c r="K162" s="10"/>
      <c r="L162" s="10"/>
      <c r="M162" s="25">
        <v>1</v>
      </c>
      <c r="N162" s="25"/>
      <c r="O162" s="25"/>
      <c r="P162" s="25"/>
      <c r="Q162" s="25"/>
      <c r="R162" s="2" t="s">
        <v>350</v>
      </c>
      <c r="S162" s="9">
        <v>1</v>
      </c>
      <c r="T162" s="9"/>
      <c r="U162" s="9"/>
      <c r="V162" s="9">
        <v>1</v>
      </c>
      <c r="W162" s="9"/>
      <c r="X162" s="9"/>
      <c r="Y162" s="9"/>
      <c r="Z162" s="9">
        <v>1</v>
      </c>
      <c r="AA162" s="9"/>
      <c r="AB162" s="9"/>
      <c r="AC162" s="13">
        <v>1</v>
      </c>
      <c r="AD162" s="13"/>
      <c r="AE162" s="13"/>
      <c r="AF162" s="13"/>
      <c r="AG162" s="13"/>
      <c r="AH162" s="13"/>
      <c r="AI162" s="13"/>
      <c r="AJ162" s="13">
        <v>1</v>
      </c>
      <c r="AK162" s="2">
        <v>2</v>
      </c>
      <c r="AM162">
        <f t="shared" si="228"/>
        <v>1</v>
      </c>
      <c r="AN162">
        <f t="shared" si="229"/>
        <v>0</v>
      </c>
      <c r="AO162">
        <f t="shared" si="230"/>
        <v>0</v>
      </c>
      <c r="AP162">
        <f t="shared" si="231"/>
        <v>0</v>
      </c>
      <c r="AQ162">
        <f t="shared" si="232"/>
        <v>1</v>
      </c>
      <c r="AR162">
        <f t="shared" si="233"/>
        <v>0</v>
      </c>
      <c r="AS162">
        <f t="shared" si="234"/>
        <v>0</v>
      </c>
      <c r="AT162">
        <f t="shared" si="235"/>
        <v>1</v>
      </c>
      <c r="AU162">
        <f t="shared" si="236"/>
        <v>0</v>
      </c>
      <c r="AV162">
        <f t="shared" si="237"/>
        <v>0</v>
      </c>
      <c r="AW162">
        <f t="shared" si="238"/>
        <v>1</v>
      </c>
      <c r="AX162">
        <f t="shared" si="239"/>
        <v>0</v>
      </c>
      <c r="AY162">
        <f t="shared" si="240"/>
        <v>0</v>
      </c>
      <c r="AZ162">
        <f t="shared" si="241"/>
        <v>1</v>
      </c>
      <c r="BA162">
        <f t="shared" si="242"/>
        <v>0</v>
      </c>
      <c r="BB162">
        <f t="shared" si="243"/>
        <v>0</v>
      </c>
      <c r="BC162">
        <f t="shared" si="244"/>
        <v>0</v>
      </c>
      <c r="BD162">
        <f t="shared" si="245"/>
        <v>0</v>
      </c>
      <c r="BE162">
        <f t="shared" si="246"/>
        <v>0</v>
      </c>
      <c r="BF162">
        <f t="shared" si="247"/>
        <v>0</v>
      </c>
      <c r="BG162">
        <f t="shared" si="248"/>
        <v>1</v>
      </c>
      <c r="BI162">
        <f t="shared" si="249"/>
        <v>0</v>
      </c>
      <c r="BJ162">
        <f t="shared" si="250"/>
        <v>0</v>
      </c>
      <c r="BK162">
        <f t="shared" si="251"/>
        <v>0</v>
      </c>
      <c r="BL162">
        <f t="shared" si="252"/>
        <v>0</v>
      </c>
      <c r="BM162">
        <f t="shared" si="253"/>
        <v>0</v>
      </c>
      <c r="BN162">
        <f t="shared" si="254"/>
        <v>0</v>
      </c>
      <c r="BO162">
        <f t="shared" si="255"/>
        <v>0</v>
      </c>
      <c r="BP162">
        <f t="shared" si="256"/>
        <v>0</v>
      </c>
      <c r="BQ162">
        <f t="shared" si="257"/>
        <v>0</v>
      </c>
      <c r="BR162">
        <f t="shared" si="258"/>
        <v>0</v>
      </c>
      <c r="BS162">
        <f t="shared" si="259"/>
        <v>0</v>
      </c>
      <c r="BT162">
        <f t="shared" si="260"/>
        <v>0</v>
      </c>
      <c r="BU162">
        <f t="shared" si="261"/>
        <v>0</v>
      </c>
      <c r="BV162">
        <f t="shared" si="262"/>
        <v>0</v>
      </c>
      <c r="BW162">
        <f t="shared" si="263"/>
        <v>0</v>
      </c>
      <c r="BX162">
        <f t="shared" si="264"/>
        <v>0</v>
      </c>
      <c r="BY162">
        <f t="shared" si="265"/>
        <v>0</v>
      </c>
      <c r="BZ162">
        <f t="shared" si="266"/>
        <v>0</v>
      </c>
      <c r="CA162">
        <f t="shared" si="267"/>
        <v>0</v>
      </c>
      <c r="CB162">
        <f t="shared" si="268"/>
        <v>0</v>
      </c>
      <c r="CC162">
        <f t="shared" si="269"/>
        <v>0</v>
      </c>
      <c r="CE162">
        <f t="shared" si="270"/>
        <v>0</v>
      </c>
      <c r="CF162">
        <f t="shared" si="271"/>
        <v>0</v>
      </c>
      <c r="CG162">
        <f t="shared" si="272"/>
        <v>0</v>
      </c>
      <c r="CH162">
        <f t="shared" si="273"/>
        <v>0</v>
      </c>
      <c r="CI162">
        <f t="shared" si="274"/>
        <v>0</v>
      </c>
      <c r="CJ162">
        <f t="shared" si="275"/>
        <v>0</v>
      </c>
      <c r="CK162">
        <f t="shared" si="276"/>
        <v>0</v>
      </c>
      <c r="CL162">
        <f t="shared" si="277"/>
        <v>0</v>
      </c>
      <c r="CM162">
        <f t="shared" si="278"/>
        <v>0</v>
      </c>
      <c r="CN162">
        <f t="shared" si="279"/>
        <v>0</v>
      </c>
      <c r="CO162">
        <f t="shared" si="280"/>
        <v>0</v>
      </c>
      <c r="CP162">
        <f t="shared" si="281"/>
        <v>0</v>
      </c>
      <c r="CQ162">
        <f t="shared" si="282"/>
        <v>0</v>
      </c>
      <c r="CR162">
        <f t="shared" si="283"/>
        <v>0</v>
      </c>
      <c r="CS162">
        <f t="shared" si="284"/>
        <v>0</v>
      </c>
      <c r="CT162">
        <f t="shared" si="285"/>
        <v>0</v>
      </c>
      <c r="CU162">
        <f t="shared" si="286"/>
        <v>0</v>
      </c>
      <c r="CW162">
        <f t="shared" si="287"/>
        <v>0</v>
      </c>
      <c r="CX162">
        <f t="shared" si="288"/>
        <v>0</v>
      </c>
      <c r="CY162">
        <f t="shared" si="289"/>
        <v>0</v>
      </c>
      <c r="CZ162">
        <f t="shared" si="290"/>
        <v>0</v>
      </c>
      <c r="DA162">
        <f t="shared" si="291"/>
        <v>0</v>
      </c>
      <c r="DB162">
        <f t="shared" si="292"/>
        <v>0</v>
      </c>
      <c r="DC162">
        <f t="shared" si="293"/>
        <v>0</v>
      </c>
      <c r="DD162">
        <f t="shared" si="294"/>
        <v>0</v>
      </c>
      <c r="DE162">
        <f t="shared" si="295"/>
        <v>0</v>
      </c>
      <c r="DF162">
        <f t="shared" si="296"/>
        <v>0</v>
      </c>
      <c r="DG162">
        <f t="shared" si="297"/>
        <v>0</v>
      </c>
      <c r="DH162">
        <f t="shared" si="298"/>
        <v>0</v>
      </c>
      <c r="DI162">
        <f t="shared" si="299"/>
        <v>0</v>
      </c>
      <c r="DJ162">
        <f t="shared" si="300"/>
        <v>0</v>
      </c>
      <c r="DK162">
        <f t="shared" si="301"/>
        <v>0</v>
      </c>
      <c r="DL162">
        <f t="shared" si="302"/>
        <v>0</v>
      </c>
      <c r="DM162">
        <f t="shared" si="303"/>
        <v>0</v>
      </c>
    </row>
    <row r="163" spans="1:117" ht="12.75" hidden="1">
      <c r="A163" s="1">
        <v>161</v>
      </c>
      <c r="B163" s="7">
        <v>39244</v>
      </c>
      <c r="C163" s="8">
        <v>0.4375</v>
      </c>
      <c r="D163" s="2" t="s">
        <v>347</v>
      </c>
      <c r="E163" s="2" t="s">
        <v>345</v>
      </c>
      <c r="F163" s="2" t="s">
        <v>342</v>
      </c>
      <c r="G163" s="2">
        <v>2</v>
      </c>
      <c r="H163" s="10">
        <v>1</v>
      </c>
      <c r="I163" s="10"/>
      <c r="J163" s="10"/>
      <c r="K163" s="10"/>
      <c r="L163" s="10"/>
      <c r="M163" s="25">
        <v>1</v>
      </c>
      <c r="N163" s="25"/>
      <c r="O163" s="25"/>
      <c r="P163" s="25"/>
      <c r="Q163" s="25"/>
      <c r="R163" s="2" t="s">
        <v>355</v>
      </c>
      <c r="S163" s="9">
        <v>1</v>
      </c>
      <c r="T163" s="9"/>
      <c r="U163" s="9"/>
      <c r="V163" s="9">
        <v>1</v>
      </c>
      <c r="W163" s="9"/>
      <c r="X163" s="9">
        <v>1</v>
      </c>
      <c r="Y163" s="9"/>
      <c r="Z163" s="9"/>
      <c r="AA163" s="9"/>
      <c r="AB163" s="9"/>
      <c r="AC163" s="13"/>
      <c r="AD163" s="13">
        <v>1</v>
      </c>
      <c r="AE163" s="13"/>
      <c r="AF163" s="13"/>
      <c r="AG163" s="13"/>
      <c r="AH163" s="13"/>
      <c r="AI163" s="13">
        <v>1</v>
      </c>
      <c r="AJ163" s="13"/>
      <c r="AK163" s="2">
        <v>2</v>
      </c>
      <c r="AM163">
        <f t="shared" si="228"/>
        <v>1</v>
      </c>
      <c r="AN163">
        <f t="shared" si="229"/>
        <v>0</v>
      </c>
      <c r="AO163">
        <f t="shared" si="230"/>
        <v>0</v>
      </c>
      <c r="AP163">
        <f t="shared" si="231"/>
        <v>0</v>
      </c>
      <c r="AQ163">
        <f t="shared" si="232"/>
        <v>1</v>
      </c>
      <c r="AR163">
        <f t="shared" si="233"/>
        <v>0</v>
      </c>
      <c r="AS163">
        <f t="shared" si="234"/>
        <v>0</v>
      </c>
      <c r="AT163">
        <f t="shared" si="235"/>
        <v>1</v>
      </c>
      <c r="AU163">
        <f t="shared" si="236"/>
        <v>0</v>
      </c>
      <c r="AV163">
        <f t="shared" si="237"/>
        <v>1</v>
      </c>
      <c r="AW163">
        <f t="shared" si="238"/>
        <v>0</v>
      </c>
      <c r="AX163">
        <f t="shared" si="239"/>
        <v>0</v>
      </c>
      <c r="AY163">
        <f t="shared" si="240"/>
        <v>0</v>
      </c>
      <c r="AZ163">
        <f t="shared" si="241"/>
        <v>0</v>
      </c>
      <c r="BA163">
        <f t="shared" si="242"/>
        <v>1</v>
      </c>
      <c r="BB163">
        <f t="shared" si="243"/>
        <v>0</v>
      </c>
      <c r="BC163">
        <f t="shared" si="244"/>
        <v>0</v>
      </c>
      <c r="BD163">
        <f t="shared" si="245"/>
        <v>0</v>
      </c>
      <c r="BE163">
        <f t="shared" si="246"/>
        <v>0</v>
      </c>
      <c r="BF163">
        <f t="shared" si="247"/>
        <v>1</v>
      </c>
      <c r="BG163">
        <f t="shared" si="248"/>
        <v>0</v>
      </c>
      <c r="BI163">
        <f t="shared" si="249"/>
        <v>0</v>
      </c>
      <c r="BJ163">
        <f t="shared" si="250"/>
        <v>0</v>
      </c>
      <c r="BK163">
        <f t="shared" si="251"/>
        <v>0</v>
      </c>
      <c r="BL163">
        <f t="shared" si="252"/>
        <v>0</v>
      </c>
      <c r="BM163">
        <f t="shared" si="253"/>
        <v>0</v>
      </c>
      <c r="BN163">
        <f t="shared" si="254"/>
        <v>0</v>
      </c>
      <c r="BO163">
        <f t="shared" si="255"/>
        <v>0</v>
      </c>
      <c r="BP163">
        <f t="shared" si="256"/>
        <v>0</v>
      </c>
      <c r="BQ163">
        <f t="shared" si="257"/>
        <v>0</v>
      </c>
      <c r="BR163">
        <f t="shared" si="258"/>
        <v>0</v>
      </c>
      <c r="BS163">
        <f t="shared" si="259"/>
        <v>0</v>
      </c>
      <c r="BT163">
        <f t="shared" si="260"/>
        <v>0</v>
      </c>
      <c r="BU163">
        <f t="shared" si="261"/>
        <v>0</v>
      </c>
      <c r="BV163">
        <f t="shared" si="262"/>
        <v>0</v>
      </c>
      <c r="BW163">
        <f t="shared" si="263"/>
        <v>0</v>
      </c>
      <c r="BX163">
        <f t="shared" si="264"/>
        <v>0</v>
      </c>
      <c r="BY163">
        <f t="shared" si="265"/>
        <v>0</v>
      </c>
      <c r="BZ163">
        <f t="shared" si="266"/>
        <v>0</v>
      </c>
      <c r="CA163">
        <f t="shared" si="267"/>
        <v>0</v>
      </c>
      <c r="CB163">
        <f t="shared" si="268"/>
        <v>0</v>
      </c>
      <c r="CC163">
        <f t="shared" si="269"/>
        <v>0</v>
      </c>
      <c r="CE163">
        <f t="shared" si="270"/>
        <v>0</v>
      </c>
      <c r="CF163">
        <f t="shared" si="271"/>
        <v>0</v>
      </c>
      <c r="CG163">
        <f t="shared" si="272"/>
        <v>0</v>
      </c>
      <c r="CH163">
        <f t="shared" si="273"/>
        <v>0</v>
      </c>
      <c r="CI163">
        <f t="shared" si="274"/>
        <v>0</v>
      </c>
      <c r="CJ163">
        <f t="shared" si="275"/>
        <v>0</v>
      </c>
      <c r="CK163">
        <f t="shared" si="276"/>
        <v>0</v>
      </c>
      <c r="CL163">
        <f t="shared" si="277"/>
        <v>0</v>
      </c>
      <c r="CM163">
        <f t="shared" si="278"/>
        <v>0</v>
      </c>
      <c r="CN163">
        <f t="shared" si="279"/>
        <v>0</v>
      </c>
      <c r="CO163">
        <f t="shared" si="280"/>
        <v>0</v>
      </c>
      <c r="CP163">
        <f t="shared" si="281"/>
        <v>0</v>
      </c>
      <c r="CQ163">
        <f t="shared" si="282"/>
        <v>0</v>
      </c>
      <c r="CR163">
        <f t="shared" si="283"/>
        <v>0</v>
      </c>
      <c r="CS163">
        <f t="shared" si="284"/>
        <v>0</v>
      </c>
      <c r="CT163">
        <f t="shared" si="285"/>
        <v>0</v>
      </c>
      <c r="CU163">
        <f t="shared" si="286"/>
        <v>0</v>
      </c>
      <c r="CW163">
        <f t="shared" si="287"/>
        <v>0</v>
      </c>
      <c r="CX163">
        <f t="shared" si="288"/>
        <v>0</v>
      </c>
      <c r="CY163">
        <f t="shared" si="289"/>
        <v>0</v>
      </c>
      <c r="CZ163">
        <f t="shared" si="290"/>
        <v>0</v>
      </c>
      <c r="DA163">
        <f t="shared" si="291"/>
        <v>0</v>
      </c>
      <c r="DB163">
        <f t="shared" si="292"/>
        <v>0</v>
      </c>
      <c r="DC163">
        <f t="shared" si="293"/>
        <v>0</v>
      </c>
      <c r="DD163">
        <f t="shared" si="294"/>
        <v>0</v>
      </c>
      <c r="DE163">
        <f t="shared" si="295"/>
        <v>0</v>
      </c>
      <c r="DF163">
        <f t="shared" si="296"/>
        <v>0</v>
      </c>
      <c r="DG163">
        <f t="shared" si="297"/>
        <v>0</v>
      </c>
      <c r="DH163">
        <f t="shared" si="298"/>
        <v>0</v>
      </c>
      <c r="DI163">
        <f t="shared" si="299"/>
        <v>0</v>
      </c>
      <c r="DJ163">
        <f t="shared" si="300"/>
        <v>0</v>
      </c>
      <c r="DK163">
        <f t="shared" si="301"/>
        <v>0</v>
      </c>
      <c r="DL163">
        <f t="shared" si="302"/>
        <v>0</v>
      </c>
      <c r="DM163">
        <f t="shared" si="303"/>
        <v>0</v>
      </c>
    </row>
    <row r="164" spans="1:117" ht="12.75" hidden="1">
      <c r="A164" s="1">
        <v>162</v>
      </c>
      <c r="B164" s="7">
        <v>39244</v>
      </c>
      <c r="C164" s="8">
        <v>0.4479166666666667</v>
      </c>
      <c r="D164" s="2" t="s">
        <v>347</v>
      </c>
      <c r="E164" s="2" t="s">
        <v>345</v>
      </c>
      <c r="F164" s="2" t="s">
        <v>342</v>
      </c>
      <c r="G164" s="2">
        <v>1</v>
      </c>
      <c r="H164" s="10">
        <v>1</v>
      </c>
      <c r="I164" s="10"/>
      <c r="J164" s="10"/>
      <c r="K164" s="10"/>
      <c r="L164" s="10"/>
      <c r="M164" s="25"/>
      <c r="N164" s="25">
        <v>1</v>
      </c>
      <c r="O164" s="25"/>
      <c r="P164" s="25"/>
      <c r="Q164" s="25"/>
      <c r="R164" s="2" t="s">
        <v>356</v>
      </c>
      <c r="S164" s="9">
        <v>1</v>
      </c>
      <c r="T164" s="9"/>
      <c r="U164" s="9"/>
      <c r="V164" s="9"/>
      <c r="W164" s="9"/>
      <c r="X164" s="9">
        <v>1</v>
      </c>
      <c r="Y164" s="9"/>
      <c r="Z164" s="9"/>
      <c r="AA164" s="9"/>
      <c r="AB164" s="9"/>
      <c r="AC164" s="13">
        <v>1</v>
      </c>
      <c r="AD164" s="13"/>
      <c r="AE164" s="13"/>
      <c r="AF164" s="13"/>
      <c r="AG164" s="13"/>
      <c r="AH164" s="13"/>
      <c r="AI164" s="13"/>
      <c r="AJ164" s="13">
        <v>1</v>
      </c>
      <c r="AK164" s="2">
        <v>1</v>
      </c>
      <c r="AM164">
        <f t="shared" si="228"/>
        <v>0</v>
      </c>
      <c r="AN164">
        <f t="shared" si="229"/>
        <v>1</v>
      </c>
      <c r="AO164">
        <f t="shared" si="230"/>
        <v>0</v>
      </c>
      <c r="AP164">
        <f t="shared" si="231"/>
        <v>0</v>
      </c>
      <c r="AQ164">
        <f t="shared" si="232"/>
        <v>1</v>
      </c>
      <c r="AR164">
        <f t="shared" si="233"/>
        <v>0</v>
      </c>
      <c r="AS164">
        <f t="shared" si="234"/>
        <v>0</v>
      </c>
      <c r="AT164">
        <f t="shared" si="235"/>
        <v>0</v>
      </c>
      <c r="AU164">
        <f t="shared" si="236"/>
        <v>0</v>
      </c>
      <c r="AV164">
        <f t="shared" si="237"/>
        <v>1</v>
      </c>
      <c r="AW164">
        <f t="shared" si="238"/>
        <v>0</v>
      </c>
      <c r="AX164">
        <f t="shared" si="239"/>
        <v>0</v>
      </c>
      <c r="AY164">
        <f t="shared" si="240"/>
        <v>0</v>
      </c>
      <c r="AZ164">
        <f t="shared" si="241"/>
        <v>1</v>
      </c>
      <c r="BA164">
        <f t="shared" si="242"/>
        <v>0</v>
      </c>
      <c r="BB164">
        <f t="shared" si="243"/>
        <v>0</v>
      </c>
      <c r="BC164">
        <f t="shared" si="244"/>
        <v>0</v>
      </c>
      <c r="BD164">
        <f t="shared" si="245"/>
        <v>0</v>
      </c>
      <c r="BE164">
        <f t="shared" si="246"/>
        <v>0</v>
      </c>
      <c r="BF164">
        <f t="shared" si="247"/>
        <v>0</v>
      </c>
      <c r="BG164">
        <f t="shared" si="248"/>
        <v>1</v>
      </c>
      <c r="BI164">
        <f t="shared" si="249"/>
        <v>0</v>
      </c>
      <c r="BJ164">
        <f t="shared" si="250"/>
        <v>0</v>
      </c>
      <c r="BK164">
        <f t="shared" si="251"/>
        <v>0</v>
      </c>
      <c r="BL164">
        <f t="shared" si="252"/>
        <v>0</v>
      </c>
      <c r="BM164">
        <f t="shared" si="253"/>
        <v>0</v>
      </c>
      <c r="BN164">
        <f t="shared" si="254"/>
        <v>0</v>
      </c>
      <c r="BO164">
        <f t="shared" si="255"/>
        <v>0</v>
      </c>
      <c r="BP164">
        <f t="shared" si="256"/>
        <v>0</v>
      </c>
      <c r="BQ164">
        <f t="shared" si="257"/>
        <v>0</v>
      </c>
      <c r="BR164">
        <f t="shared" si="258"/>
        <v>0</v>
      </c>
      <c r="BS164">
        <f t="shared" si="259"/>
        <v>0</v>
      </c>
      <c r="BT164">
        <f t="shared" si="260"/>
        <v>0</v>
      </c>
      <c r="BU164">
        <f t="shared" si="261"/>
        <v>0</v>
      </c>
      <c r="BV164">
        <f t="shared" si="262"/>
        <v>0</v>
      </c>
      <c r="BW164">
        <f t="shared" si="263"/>
        <v>0</v>
      </c>
      <c r="BX164">
        <f t="shared" si="264"/>
        <v>0</v>
      </c>
      <c r="BY164">
        <f t="shared" si="265"/>
        <v>0</v>
      </c>
      <c r="BZ164">
        <f t="shared" si="266"/>
        <v>0</v>
      </c>
      <c r="CA164">
        <f t="shared" si="267"/>
        <v>0</v>
      </c>
      <c r="CB164">
        <f t="shared" si="268"/>
        <v>0</v>
      </c>
      <c r="CC164">
        <f t="shared" si="269"/>
        <v>0</v>
      </c>
      <c r="CE164">
        <f t="shared" si="270"/>
        <v>0</v>
      </c>
      <c r="CF164">
        <f t="shared" si="271"/>
        <v>0</v>
      </c>
      <c r="CG164">
        <f t="shared" si="272"/>
        <v>0</v>
      </c>
      <c r="CH164">
        <f t="shared" si="273"/>
        <v>0</v>
      </c>
      <c r="CI164">
        <f t="shared" si="274"/>
        <v>0</v>
      </c>
      <c r="CJ164">
        <f t="shared" si="275"/>
        <v>0</v>
      </c>
      <c r="CK164">
        <f t="shared" si="276"/>
        <v>0</v>
      </c>
      <c r="CL164">
        <f t="shared" si="277"/>
        <v>0</v>
      </c>
      <c r="CM164">
        <f t="shared" si="278"/>
        <v>0</v>
      </c>
      <c r="CN164">
        <f t="shared" si="279"/>
        <v>0</v>
      </c>
      <c r="CO164">
        <f t="shared" si="280"/>
        <v>0</v>
      </c>
      <c r="CP164">
        <f t="shared" si="281"/>
        <v>0</v>
      </c>
      <c r="CQ164">
        <f t="shared" si="282"/>
        <v>0</v>
      </c>
      <c r="CR164">
        <f t="shared" si="283"/>
        <v>0</v>
      </c>
      <c r="CS164">
        <f t="shared" si="284"/>
        <v>0</v>
      </c>
      <c r="CT164">
        <f t="shared" si="285"/>
        <v>0</v>
      </c>
      <c r="CU164">
        <f t="shared" si="286"/>
        <v>0</v>
      </c>
      <c r="CW164">
        <f t="shared" si="287"/>
        <v>0</v>
      </c>
      <c r="CX164">
        <f t="shared" si="288"/>
        <v>0</v>
      </c>
      <c r="CY164">
        <f t="shared" si="289"/>
        <v>0</v>
      </c>
      <c r="CZ164">
        <f t="shared" si="290"/>
        <v>0</v>
      </c>
      <c r="DA164">
        <f t="shared" si="291"/>
        <v>0</v>
      </c>
      <c r="DB164">
        <f t="shared" si="292"/>
        <v>0</v>
      </c>
      <c r="DC164">
        <f t="shared" si="293"/>
        <v>0</v>
      </c>
      <c r="DD164">
        <f t="shared" si="294"/>
        <v>0</v>
      </c>
      <c r="DE164">
        <f t="shared" si="295"/>
        <v>0</v>
      </c>
      <c r="DF164">
        <f t="shared" si="296"/>
        <v>0</v>
      </c>
      <c r="DG164">
        <f t="shared" si="297"/>
        <v>0</v>
      </c>
      <c r="DH164">
        <f t="shared" si="298"/>
        <v>0</v>
      </c>
      <c r="DI164">
        <f t="shared" si="299"/>
        <v>0</v>
      </c>
      <c r="DJ164">
        <f t="shared" si="300"/>
        <v>0</v>
      </c>
      <c r="DK164">
        <f t="shared" si="301"/>
        <v>0</v>
      </c>
      <c r="DL164">
        <f t="shared" si="302"/>
        <v>0</v>
      </c>
      <c r="DM164">
        <f t="shared" si="303"/>
        <v>0</v>
      </c>
    </row>
    <row r="165" spans="1:117" ht="12.75" hidden="1">
      <c r="A165" s="1">
        <v>163</v>
      </c>
      <c r="B165" s="7">
        <v>39244</v>
      </c>
      <c r="C165" s="8">
        <v>0.4583333333333333</v>
      </c>
      <c r="D165" s="2" t="s">
        <v>347</v>
      </c>
      <c r="E165" s="2" t="s">
        <v>345</v>
      </c>
      <c r="F165" s="2" t="s">
        <v>342</v>
      </c>
      <c r="G165" s="2">
        <v>4</v>
      </c>
      <c r="H165" s="10">
        <v>1</v>
      </c>
      <c r="I165" s="10"/>
      <c r="J165" s="10"/>
      <c r="K165" s="10"/>
      <c r="L165" s="10"/>
      <c r="M165" s="25">
        <v>1</v>
      </c>
      <c r="N165" s="25"/>
      <c r="O165" s="25"/>
      <c r="P165" s="25"/>
      <c r="Q165" s="25"/>
      <c r="R165" s="2" t="s">
        <v>349</v>
      </c>
      <c r="S165" s="9">
        <v>1</v>
      </c>
      <c r="T165" s="9"/>
      <c r="U165" s="9"/>
      <c r="V165" s="9"/>
      <c r="W165" s="9"/>
      <c r="X165" s="9"/>
      <c r="Y165" s="9"/>
      <c r="Z165" s="9">
        <v>1</v>
      </c>
      <c r="AA165" s="9"/>
      <c r="AB165" s="9"/>
      <c r="AC165" s="13">
        <v>1</v>
      </c>
      <c r="AD165" s="13"/>
      <c r="AE165" s="13"/>
      <c r="AF165" s="13"/>
      <c r="AG165" s="13"/>
      <c r="AH165" s="13"/>
      <c r="AI165" s="13"/>
      <c r="AJ165" s="13">
        <v>1</v>
      </c>
      <c r="AK165" s="2">
        <v>0</v>
      </c>
      <c r="AM165">
        <f t="shared" si="228"/>
        <v>1</v>
      </c>
      <c r="AN165">
        <f t="shared" si="229"/>
        <v>0</v>
      </c>
      <c r="AO165">
        <f t="shared" si="230"/>
        <v>0</v>
      </c>
      <c r="AP165">
        <f t="shared" si="231"/>
        <v>0</v>
      </c>
      <c r="AQ165">
        <f t="shared" si="232"/>
        <v>1</v>
      </c>
      <c r="AR165">
        <f t="shared" si="233"/>
        <v>0</v>
      </c>
      <c r="AS165">
        <f t="shared" si="234"/>
        <v>0</v>
      </c>
      <c r="AT165">
        <f t="shared" si="235"/>
        <v>0</v>
      </c>
      <c r="AU165">
        <f t="shared" si="236"/>
        <v>0</v>
      </c>
      <c r="AV165">
        <f t="shared" si="237"/>
        <v>0</v>
      </c>
      <c r="AW165">
        <f t="shared" si="238"/>
        <v>1</v>
      </c>
      <c r="AX165">
        <f t="shared" si="239"/>
        <v>0</v>
      </c>
      <c r="AY165">
        <f t="shared" si="240"/>
        <v>0</v>
      </c>
      <c r="AZ165">
        <f t="shared" si="241"/>
        <v>1</v>
      </c>
      <c r="BA165">
        <f t="shared" si="242"/>
        <v>0</v>
      </c>
      <c r="BB165">
        <f t="shared" si="243"/>
        <v>0</v>
      </c>
      <c r="BC165">
        <f t="shared" si="244"/>
        <v>0</v>
      </c>
      <c r="BD165">
        <f t="shared" si="245"/>
        <v>0</v>
      </c>
      <c r="BE165">
        <f t="shared" si="246"/>
        <v>0</v>
      </c>
      <c r="BF165">
        <f t="shared" si="247"/>
        <v>0</v>
      </c>
      <c r="BG165">
        <f t="shared" si="248"/>
        <v>1</v>
      </c>
      <c r="BI165">
        <f t="shared" si="249"/>
        <v>0</v>
      </c>
      <c r="BJ165">
        <f t="shared" si="250"/>
        <v>0</v>
      </c>
      <c r="BK165">
        <f t="shared" si="251"/>
        <v>0</v>
      </c>
      <c r="BL165">
        <f t="shared" si="252"/>
        <v>0</v>
      </c>
      <c r="BM165">
        <f t="shared" si="253"/>
        <v>0</v>
      </c>
      <c r="BN165">
        <f t="shared" si="254"/>
        <v>0</v>
      </c>
      <c r="BO165">
        <f t="shared" si="255"/>
        <v>0</v>
      </c>
      <c r="BP165">
        <f t="shared" si="256"/>
        <v>0</v>
      </c>
      <c r="BQ165">
        <f t="shared" si="257"/>
        <v>0</v>
      </c>
      <c r="BR165">
        <f t="shared" si="258"/>
        <v>0</v>
      </c>
      <c r="BS165">
        <f t="shared" si="259"/>
        <v>0</v>
      </c>
      <c r="BT165">
        <f t="shared" si="260"/>
        <v>0</v>
      </c>
      <c r="BU165">
        <f t="shared" si="261"/>
        <v>0</v>
      </c>
      <c r="BV165">
        <f t="shared" si="262"/>
        <v>0</v>
      </c>
      <c r="BW165">
        <f t="shared" si="263"/>
        <v>0</v>
      </c>
      <c r="BX165">
        <f t="shared" si="264"/>
        <v>0</v>
      </c>
      <c r="BY165">
        <f t="shared" si="265"/>
        <v>0</v>
      </c>
      <c r="BZ165">
        <f t="shared" si="266"/>
        <v>0</v>
      </c>
      <c r="CA165">
        <f t="shared" si="267"/>
        <v>0</v>
      </c>
      <c r="CB165">
        <f t="shared" si="268"/>
        <v>0</v>
      </c>
      <c r="CC165">
        <f t="shared" si="269"/>
        <v>0</v>
      </c>
      <c r="CE165">
        <f t="shared" si="270"/>
        <v>0</v>
      </c>
      <c r="CF165">
        <f t="shared" si="271"/>
        <v>0</v>
      </c>
      <c r="CG165">
        <f t="shared" si="272"/>
        <v>0</v>
      </c>
      <c r="CH165">
        <f t="shared" si="273"/>
        <v>0</v>
      </c>
      <c r="CI165">
        <f t="shared" si="274"/>
        <v>0</v>
      </c>
      <c r="CJ165">
        <f t="shared" si="275"/>
        <v>0</v>
      </c>
      <c r="CK165">
        <f t="shared" si="276"/>
        <v>0</v>
      </c>
      <c r="CL165">
        <f t="shared" si="277"/>
        <v>0</v>
      </c>
      <c r="CM165">
        <f t="shared" si="278"/>
        <v>0</v>
      </c>
      <c r="CN165">
        <f t="shared" si="279"/>
        <v>0</v>
      </c>
      <c r="CO165">
        <f t="shared" si="280"/>
        <v>0</v>
      </c>
      <c r="CP165">
        <f t="shared" si="281"/>
        <v>0</v>
      </c>
      <c r="CQ165">
        <f t="shared" si="282"/>
        <v>0</v>
      </c>
      <c r="CR165">
        <f t="shared" si="283"/>
        <v>0</v>
      </c>
      <c r="CS165">
        <f t="shared" si="284"/>
        <v>0</v>
      </c>
      <c r="CT165">
        <f t="shared" si="285"/>
        <v>0</v>
      </c>
      <c r="CU165">
        <f t="shared" si="286"/>
        <v>0</v>
      </c>
      <c r="CW165">
        <f t="shared" si="287"/>
        <v>0</v>
      </c>
      <c r="CX165">
        <f t="shared" si="288"/>
        <v>0</v>
      </c>
      <c r="CY165">
        <f t="shared" si="289"/>
        <v>0</v>
      </c>
      <c r="CZ165">
        <f t="shared" si="290"/>
        <v>0</v>
      </c>
      <c r="DA165">
        <f t="shared" si="291"/>
        <v>0</v>
      </c>
      <c r="DB165">
        <f t="shared" si="292"/>
        <v>0</v>
      </c>
      <c r="DC165">
        <f t="shared" si="293"/>
        <v>0</v>
      </c>
      <c r="DD165">
        <f t="shared" si="294"/>
        <v>0</v>
      </c>
      <c r="DE165">
        <f t="shared" si="295"/>
        <v>0</v>
      </c>
      <c r="DF165">
        <f t="shared" si="296"/>
        <v>0</v>
      </c>
      <c r="DG165">
        <f t="shared" si="297"/>
        <v>0</v>
      </c>
      <c r="DH165">
        <f t="shared" si="298"/>
        <v>0</v>
      </c>
      <c r="DI165">
        <f t="shared" si="299"/>
        <v>0</v>
      </c>
      <c r="DJ165">
        <f t="shared" si="300"/>
        <v>0</v>
      </c>
      <c r="DK165">
        <f t="shared" si="301"/>
        <v>0</v>
      </c>
      <c r="DL165">
        <f t="shared" si="302"/>
        <v>0</v>
      </c>
      <c r="DM165">
        <f t="shared" si="303"/>
        <v>0</v>
      </c>
    </row>
    <row r="166" spans="1:117" ht="12.75" hidden="1">
      <c r="A166" s="1">
        <v>164</v>
      </c>
      <c r="B166" s="7">
        <v>39244</v>
      </c>
      <c r="C166" s="8">
        <v>0.4791666666666667</v>
      </c>
      <c r="D166" s="2" t="s">
        <v>347</v>
      </c>
      <c r="E166" s="2" t="s">
        <v>346</v>
      </c>
      <c r="F166" s="2" t="s">
        <v>342</v>
      </c>
      <c r="G166" s="2">
        <v>1</v>
      </c>
      <c r="H166" s="10"/>
      <c r="I166" s="10">
        <v>1</v>
      </c>
      <c r="J166" s="10"/>
      <c r="K166" s="10"/>
      <c r="L166" s="10"/>
      <c r="M166" s="25"/>
      <c r="N166" s="25"/>
      <c r="O166" s="25">
        <v>1</v>
      </c>
      <c r="P166" s="25">
        <v>1</v>
      </c>
      <c r="Q166" s="25"/>
      <c r="R166" s="2" t="s">
        <v>350</v>
      </c>
      <c r="S166" s="9"/>
      <c r="T166" s="9">
        <v>1</v>
      </c>
      <c r="U166" s="9"/>
      <c r="V166" s="9"/>
      <c r="W166" s="9"/>
      <c r="X166" s="9"/>
      <c r="Y166" s="9"/>
      <c r="Z166" s="9"/>
      <c r="AA166" s="9"/>
      <c r="AB166" s="9">
        <v>1</v>
      </c>
      <c r="AC166" s="13"/>
      <c r="AD166" s="13">
        <v>1</v>
      </c>
      <c r="AE166" s="13"/>
      <c r="AF166" s="13"/>
      <c r="AG166" s="13"/>
      <c r="AH166" s="13"/>
      <c r="AI166" s="13"/>
      <c r="AJ166" s="13">
        <v>1</v>
      </c>
      <c r="AK166" s="2">
        <v>3</v>
      </c>
      <c r="AM166">
        <f t="shared" si="228"/>
        <v>0</v>
      </c>
      <c r="AN166">
        <f t="shared" si="229"/>
        <v>0</v>
      </c>
      <c r="AO166">
        <f t="shared" si="230"/>
        <v>0</v>
      </c>
      <c r="AP166">
        <f t="shared" si="231"/>
        <v>0</v>
      </c>
      <c r="AQ166">
        <f t="shared" si="232"/>
        <v>0</v>
      </c>
      <c r="AR166">
        <f t="shared" si="233"/>
        <v>0</v>
      </c>
      <c r="AS166">
        <f t="shared" si="234"/>
        <v>0</v>
      </c>
      <c r="AT166">
        <f t="shared" si="235"/>
        <v>0</v>
      </c>
      <c r="AU166">
        <f t="shared" si="236"/>
        <v>0</v>
      </c>
      <c r="AV166">
        <f t="shared" si="237"/>
        <v>0</v>
      </c>
      <c r="AW166">
        <f t="shared" si="238"/>
        <v>0</v>
      </c>
      <c r="AX166">
        <f t="shared" si="239"/>
        <v>0</v>
      </c>
      <c r="AY166">
        <f t="shared" si="240"/>
        <v>0</v>
      </c>
      <c r="AZ166">
        <f t="shared" si="241"/>
        <v>0</v>
      </c>
      <c r="BA166">
        <f t="shared" si="242"/>
        <v>0</v>
      </c>
      <c r="BB166">
        <f t="shared" si="243"/>
        <v>0</v>
      </c>
      <c r="BC166">
        <f t="shared" si="244"/>
        <v>0</v>
      </c>
      <c r="BD166">
        <f t="shared" si="245"/>
        <v>0</v>
      </c>
      <c r="BE166">
        <f t="shared" si="246"/>
        <v>0</v>
      </c>
      <c r="BF166">
        <f t="shared" si="247"/>
        <v>0</v>
      </c>
      <c r="BG166">
        <f t="shared" si="248"/>
        <v>0</v>
      </c>
      <c r="BI166">
        <f t="shared" si="249"/>
        <v>0</v>
      </c>
      <c r="BJ166">
        <f t="shared" si="250"/>
        <v>0</v>
      </c>
      <c r="BK166">
        <f t="shared" si="251"/>
        <v>1</v>
      </c>
      <c r="BL166">
        <f t="shared" si="252"/>
        <v>1</v>
      </c>
      <c r="BM166">
        <f t="shared" si="253"/>
        <v>0</v>
      </c>
      <c r="BN166">
        <f t="shared" si="254"/>
        <v>1</v>
      </c>
      <c r="BO166">
        <f t="shared" si="255"/>
        <v>0</v>
      </c>
      <c r="BP166">
        <f t="shared" si="256"/>
        <v>0</v>
      </c>
      <c r="BQ166">
        <f t="shared" si="257"/>
        <v>0</v>
      </c>
      <c r="BR166">
        <f t="shared" si="258"/>
        <v>0</v>
      </c>
      <c r="BS166">
        <f t="shared" si="259"/>
        <v>0</v>
      </c>
      <c r="BT166">
        <f t="shared" si="260"/>
        <v>0</v>
      </c>
      <c r="BU166">
        <f t="shared" si="261"/>
        <v>1</v>
      </c>
      <c r="BV166">
        <f t="shared" si="262"/>
        <v>0</v>
      </c>
      <c r="BW166">
        <f t="shared" si="263"/>
        <v>1</v>
      </c>
      <c r="BX166">
        <f t="shared" si="264"/>
        <v>0</v>
      </c>
      <c r="BY166">
        <f t="shared" si="265"/>
        <v>0</v>
      </c>
      <c r="BZ166">
        <f t="shared" si="266"/>
        <v>0</v>
      </c>
      <c r="CA166">
        <f t="shared" si="267"/>
        <v>0</v>
      </c>
      <c r="CB166">
        <f t="shared" si="268"/>
        <v>0</v>
      </c>
      <c r="CC166">
        <f t="shared" si="269"/>
        <v>1</v>
      </c>
      <c r="CE166">
        <f t="shared" si="270"/>
        <v>0</v>
      </c>
      <c r="CF166">
        <f t="shared" si="271"/>
        <v>0</v>
      </c>
      <c r="CG166">
        <f t="shared" si="272"/>
        <v>0</v>
      </c>
      <c r="CH166">
        <f t="shared" si="273"/>
        <v>0</v>
      </c>
      <c r="CI166">
        <f t="shared" si="274"/>
        <v>0</v>
      </c>
      <c r="CJ166">
        <f t="shared" si="275"/>
        <v>0</v>
      </c>
      <c r="CK166">
        <f t="shared" si="276"/>
        <v>0</v>
      </c>
      <c r="CL166">
        <f t="shared" si="277"/>
        <v>0</v>
      </c>
      <c r="CM166">
        <f t="shared" si="278"/>
        <v>0</v>
      </c>
      <c r="CN166">
        <f t="shared" si="279"/>
        <v>0</v>
      </c>
      <c r="CO166">
        <f t="shared" si="280"/>
        <v>0</v>
      </c>
      <c r="CP166">
        <f t="shared" si="281"/>
        <v>0</v>
      </c>
      <c r="CQ166">
        <f t="shared" si="282"/>
        <v>0</v>
      </c>
      <c r="CR166">
        <f t="shared" si="283"/>
        <v>0</v>
      </c>
      <c r="CS166">
        <f t="shared" si="284"/>
        <v>0</v>
      </c>
      <c r="CT166">
        <f t="shared" si="285"/>
        <v>0</v>
      </c>
      <c r="CU166">
        <f t="shared" si="286"/>
        <v>0</v>
      </c>
      <c r="CW166">
        <f t="shared" si="287"/>
        <v>0</v>
      </c>
      <c r="CX166">
        <f t="shared" si="288"/>
        <v>0</v>
      </c>
      <c r="CY166">
        <f t="shared" si="289"/>
        <v>0</v>
      </c>
      <c r="CZ166">
        <f t="shared" si="290"/>
        <v>0</v>
      </c>
      <c r="DA166">
        <f t="shared" si="291"/>
        <v>0</v>
      </c>
      <c r="DB166">
        <f t="shared" si="292"/>
        <v>0</v>
      </c>
      <c r="DC166">
        <f t="shared" si="293"/>
        <v>0</v>
      </c>
      <c r="DD166">
        <f t="shared" si="294"/>
        <v>0</v>
      </c>
      <c r="DE166">
        <f t="shared" si="295"/>
        <v>0</v>
      </c>
      <c r="DF166">
        <f t="shared" si="296"/>
        <v>0</v>
      </c>
      <c r="DG166">
        <f t="shared" si="297"/>
        <v>0</v>
      </c>
      <c r="DH166">
        <f t="shared" si="298"/>
        <v>0</v>
      </c>
      <c r="DI166">
        <f t="shared" si="299"/>
        <v>0</v>
      </c>
      <c r="DJ166">
        <f t="shared" si="300"/>
        <v>0</v>
      </c>
      <c r="DK166">
        <f t="shared" si="301"/>
        <v>0</v>
      </c>
      <c r="DL166">
        <f t="shared" si="302"/>
        <v>0</v>
      </c>
      <c r="DM166">
        <f t="shared" si="303"/>
        <v>0</v>
      </c>
    </row>
    <row r="167" spans="1:117" ht="12.75" hidden="1">
      <c r="A167" s="1">
        <v>165</v>
      </c>
      <c r="B167" s="7">
        <v>39245</v>
      </c>
      <c r="C167" s="8">
        <v>0.3854166666666667</v>
      </c>
      <c r="D167" s="2" t="s">
        <v>340</v>
      </c>
      <c r="E167" s="2" t="s">
        <v>228</v>
      </c>
      <c r="F167" s="2" t="s">
        <v>227</v>
      </c>
      <c r="G167" s="2">
        <v>1</v>
      </c>
      <c r="H167" s="10">
        <v>1</v>
      </c>
      <c r="I167" s="10"/>
      <c r="J167" s="10"/>
      <c r="K167" s="10"/>
      <c r="L167" s="10"/>
      <c r="M167" s="25"/>
      <c r="N167" s="25"/>
      <c r="O167" s="25">
        <v>1</v>
      </c>
      <c r="P167" s="25"/>
      <c r="Q167" s="25"/>
      <c r="R167" s="2" t="s">
        <v>226</v>
      </c>
      <c r="S167" s="9">
        <v>1</v>
      </c>
      <c r="T167" s="9"/>
      <c r="U167" s="9"/>
      <c r="V167" s="9">
        <v>1</v>
      </c>
      <c r="W167" s="9"/>
      <c r="X167" s="9"/>
      <c r="Y167" s="9"/>
      <c r="Z167" s="9"/>
      <c r="AA167" s="9"/>
      <c r="AB167" s="9"/>
      <c r="AC167" s="13">
        <v>1</v>
      </c>
      <c r="AD167" s="13"/>
      <c r="AE167" s="13"/>
      <c r="AF167" s="13"/>
      <c r="AG167" s="13"/>
      <c r="AH167" s="13"/>
      <c r="AI167" s="13">
        <v>1</v>
      </c>
      <c r="AJ167" s="13"/>
      <c r="AK167" s="2">
        <v>0</v>
      </c>
      <c r="AM167">
        <f t="shared" si="228"/>
        <v>0</v>
      </c>
      <c r="AN167">
        <f t="shared" si="229"/>
        <v>0</v>
      </c>
      <c r="AO167">
        <f t="shared" si="230"/>
        <v>1</v>
      </c>
      <c r="AP167">
        <f t="shared" si="231"/>
        <v>0</v>
      </c>
      <c r="AQ167">
        <f t="shared" si="232"/>
        <v>1</v>
      </c>
      <c r="AR167">
        <f t="shared" si="233"/>
        <v>0</v>
      </c>
      <c r="AS167">
        <f t="shared" si="234"/>
        <v>0</v>
      </c>
      <c r="AT167">
        <f t="shared" si="235"/>
        <v>1</v>
      </c>
      <c r="AU167">
        <f t="shared" si="236"/>
        <v>0</v>
      </c>
      <c r="AV167">
        <f t="shared" si="237"/>
        <v>0</v>
      </c>
      <c r="AW167">
        <f t="shared" si="238"/>
        <v>0</v>
      </c>
      <c r="AX167">
        <f t="shared" si="239"/>
        <v>0</v>
      </c>
      <c r="AY167">
        <f t="shared" si="240"/>
        <v>0</v>
      </c>
      <c r="AZ167">
        <f t="shared" si="241"/>
        <v>1</v>
      </c>
      <c r="BA167">
        <f t="shared" si="242"/>
        <v>0</v>
      </c>
      <c r="BB167">
        <f t="shared" si="243"/>
        <v>0</v>
      </c>
      <c r="BC167">
        <f t="shared" si="244"/>
        <v>0</v>
      </c>
      <c r="BD167">
        <f t="shared" si="245"/>
        <v>0</v>
      </c>
      <c r="BE167">
        <f t="shared" si="246"/>
        <v>0</v>
      </c>
      <c r="BF167">
        <f t="shared" si="247"/>
        <v>1</v>
      </c>
      <c r="BG167">
        <f t="shared" si="248"/>
        <v>0</v>
      </c>
      <c r="BI167">
        <f t="shared" si="249"/>
        <v>0</v>
      </c>
      <c r="BJ167">
        <f t="shared" si="250"/>
        <v>0</v>
      </c>
      <c r="BK167">
        <f t="shared" si="251"/>
        <v>0</v>
      </c>
      <c r="BL167">
        <f t="shared" si="252"/>
        <v>0</v>
      </c>
      <c r="BM167">
        <f t="shared" si="253"/>
        <v>0</v>
      </c>
      <c r="BN167">
        <f t="shared" si="254"/>
        <v>0</v>
      </c>
      <c r="BO167">
        <f t="shared" si="255"/>
        <v>0</v>
      </c>
      <c r="BP167">
        <f t="shared" si="256"/>
        <v>0</v>
      </c>
      <c r="BQ167">
        <f t="shared" si="257"/>
        <v>0</v>
      </c>
      <c r="BR167">
        <f t="shared" si="258"/>
        <v>0</v>
      </c>
      <c r="BS167">
        <f t="shared" si="259"/>
        <v>0</v>
      </c>
      <c r="BT167">
        <f t="shared" si="260"/>
        <v>0</v>
      </c>
      <c r="BU167">
        <f t="shared" si="261"/>
        <v>0</v>
      </c>
      <c r="BV167">
        <f t="shared" si="262"/>
        <v>0</v>
      </c>
      <c r="BW167">
        <f t="shared" si="263"/>
        <v>0</v>
      </c>
      <c r="BX167">
        <f t="shared" si="264"/>
        <v>0</v>
      </c>
      <c r="BY167">
        <f t="shared" si="265"/>
        <v>0</v>
      </c>
      <c r="BZ167">
        <f t="shared" si="266"/>
        <v>0</v>
      </c>
      <c r="CA167">
        <f t="shared" si="267"/>
        <v>0</v>
      </c>
      <c r="CB167">
        <f t="shared" si="268"/>
        <v>0</v>
      </c>
      <c r="CC167">
        <f t="shared" si="269"/>
        <v>0</v>
      </c>
      <c r="CE167">
        <f t="shared" si="270"/>
        <v>0</v>
      </c>
      <c r="CF167">
        <f t="shared" si="271"/>
        <v>0</v>
      </c>
      <c r="CG167">
        <f t="shared" si="272"/>
        <v>0</v>
      </c>
      <c r="CH167">
        <f t="shared" si="273"/>
        <v>0</v>
      </c>
      <c r="CI167">
        <f t="shared" si="274"/>
        <v>0</v>
      </c>
      <c r="CJ167">
        <f t="shared" si="275"/>
        <v>0</v>
      </c>
      <c r="CK167">
        <f t="shared" si="276"/>
        <v>0</v>
      </c>
      <c r="CL167">
        <f t="shared" si="277"/>
        <v>0</v>
      </c>
      <c r="CM167">
        <f t="shared" si="278"/>
        <v>0</v>
      </c>
      <c r="CN167">
        <f t="shared" si="279"/>
        <v>0</v>
      </c>
      <c r="CO167">
        <f t="shared" si="280"/>
        <v>0</v>
      </c>
      <c r="CP167">
        <f t="shared" si="281"/>
        <v>0</v>
      </c>
      <c r="CQ167">
        <f t="shared" si="282"/>
        <v>0</v>
      </c>
      <c r="CR167">
        <f t="shared" si="283"/>
        <v>0</v>
      </c>
      <c r="CS167">
        <f t="shared" si="284"/>
        <v>0</v>
      </c>
      <c r="CT167">
        <f t="shared" si="285"/>
        <v>0</v>
      </c>
      <c r="CU167">
        <f t="shared" si="286"/>
        <v>0</v>
      </c>
      <c r="CW167">
        <f t="shared" si="287"/>
        <v>0</v>
      </c>
      <c r="CX167">
        <f t="shared" si="288"/>
        <v>0</v>
      </c>
      <c r="CY167">
        <f t="shared" si="289"/>
        <v>0</v>
      </c>
      <c r="CZ167">
        <f t="shared" si="290"/>
        <v>0</v>
      </c>
      <c r="DA167">
        <f t="shared" si="291"/>
        <v>0</v>
      </c>
      <c r="DB167">
        <f t="shared" si="292"/>
        <v>0</v>
      </c>
      <c r="DC167">
        <f t="shared" si="293"/>
        <v>0</v>
      </c>
      <c r="DD167">
        <f t="shared" si="294"/>
        <v>0</v>
      </c>
      <c r="DE167">
        <f t="shared" si="295"/>
        <v>0</v>
      </c>
      <c r="DF167">
        <f t="shared" si="296"/>
        <v>0</v>
      </c>
      <c r="DG167">
        <f t="shared" si="297"/>
        <v>0</v>
      </c>
      <c r="DH167">
        <f t="shared" si="298"/>
        <v>0</v>
      </c>
      <c r="DI167">
        <f t="shared" si="299"/>
        <v>0</v>
      </c>
      <c r="DJ167">
        <f t="shared" si="300"/>
        <v>0</v>
      </c>
      <c r="DK167">
        <f t="shared" si="301"/>
        <v>0</v>
      </c>
      <c r="DL167">
        <f t="shared" si="302"/>
        <v>0</v>
      </c>
      <c r="DM167">
        <f t="shared" si="303"/>
        <v>0</v>
      </c>
    </row>
    <row r="168" spans="1:117" ht="12.75" hidden="1">
      <c r="A168" s="1">
        <v>166</v>
      </c>
      <c r="B168" s="7">
        <v>39251</v>
      </c>
      <c r="C168" s="8">
        <v>0.4583333333333333</v>
      </c>
      <c r="D168" s="2" t="s">
        <v>229</v>
      </c>
      <c r="E168" s="2" t="s">
        <v>230</v>
      </c>
      <c r="F168" s="2" t="s">
        <v>233</v>
      </c>
      <c r="G168" s="2">
        <v>2</v>
      </c>
      <c r="H168" s="10"/>
      <c r="I168" s="10"/>
      <c r="J168" s="10">
        <v>1</v>
      </c>
      <c r="K168" s="10"/>
      <c r="L168" s="10"/>
      <c r="M168" s="25"/>
      <c r="N168" s="25"/>
      <c r="O168" s="25"/>
      <c r="P168" s="25"/>
      <c r="Q168" s="25">
        <v>1</v>
      </c>
      <c r="R168" s="2" t="s">
        <v>377</v>
      </c>
      <c r="S168" s="9"/>
      <c r="T168" s="9">
        <v>1</v>
      </c>
      <c r="U168" s="9">
        <v>1</v>
      </c>
      <c r="V168" s="9"/>
      <c r="W168" s="9"/>
      <c r="X168" s="9"/>
      <c r="Y168" s="9"/>
      <c r="Z168" s="9">
        <v>1</v>
      </c>
      <c r="AA168" s="9"/>
      <c r="AB168" s="9"/>
      <c r="AC168" s="13"/>
      <c r="AD168" s="13">
        <v>1</v>
      </c>
      <c r="AE168" s="13"/>
      <c r="AF168" s="13"/>
      <c r="AG168" s="13"/>
      <c r="AH168" s="13"/>
      <c r="AI168" s="13">
        <v>1</v>
      </c>
      <c r="AJ168" s="13"/>
      <c r="AK168" s="2">
        <v>2</v>
      </c>
      <c r="AM168">
        <f t="shared" si="228"/>
        <v>0</v>
      </c>
      <c r="AN168">
        <f t="shared" si="229"/>
        <v>0</v>
      </c>
      <c r="AO168">
        <f t="shared" si="230"/>
        <v>0</v>
      </c>
      <c r="AP168">
        <f t="shared" si="231"/>
        <v>0</v>
      </c>
      <c r="AQ168">
        <f t="shared" si="232"/>
        <v>0</v>
      </c>
      <c r="AR168">
        <f t="shared" si="233"/>
        <v>0</v>
      </c>
      <c r="AS168">
        <f t="shared" si="234"/>
        <v>0</v>
      </c>
      <c r="AT168">
        <f t="shared" si="235"/>
        <v>0</v>
      </c>
      <c r="AU168">
        <f t="shared" si="236"/>
        <v>0</v>
      </c>
      <c r="AV168">
        <f t="shared" si="237"/>
        <v>0</v>
      </c>
      <c r="AW168">
        <f t="shared" si="238"/>
        <v>0</v>
      </c>
      <c r="AX168">
        <f t="shared" si="239"/>
        <v>0</v>
      </c>
      <c r="AY168">
        <f t="shared" si="240"/>
        <v>0</v>
      </c>
      <c r="AZ168">
        <f t="shared" si="241"/>
        <v>0</v>
      </c>
      <c r="BA168">
        <f t="shared" si="242"/>
        <v>0</v>
      </c>
      <c r="BB168">
        <f t="shared" si="243"/>
        <v>0</v>
      </c>
      <c r="BC168">
        <f t="shared" si="244"/>
        <v>0</v>
      </c>
      <c r="BD168">
        <f t="shared" si="245"/>
        <v>0</v>
      </c>
      <c r="BE168">
        <f t="shared" si="246"/>
        <v>0</v>
      </c>
      <c r="BF168">
        <f t="shared" si="247"/>
        <v>0</v>
      </c>
      <c r="BG168">
        <f t="shared" si="248"/>
        <v>0</v>
      </c>
      <c r="BI168">
        <f t="shared" si="249"/>
        <v>0</v>
      </c>
      <c r="BJ168">
        <f t="shared" si="250"/>
        <v>0</v>
      </c>
      <c r="BK168">
        <f t="shared" si="251"/>
        <v>0</v>
      </c>
      <c r="BL168">
        <f t="shared" si="252"/>
        <v>0</v>
      </c>
      <c r="BM168">
        <f t="shared" si="253"/>
        <v>0</v>
      </c>
      <c r="BN168">
        <f t="shared" si="254"/>
        <v>0</v>
      </c>
      <c r="BO168">
        <f t="shared" si="255"/>
        <v>0</v>
      </c>
      <c r="BP168">
        <f t="shared" si="256"/>
        <v>0</v>
      </c>
      <c r="BQ168">
        <f t="shared" si="257"/>
        <v>0</v>
      </c>
      <c r="BR168">
        <f t="shared" si="258"/>
        <v>0</v>
      </c>
      <c r="BS168">
        <f t="shared" si="259"/>
        <v>0</v>
      </c>
      <c r="BT168">
        <f t="shared" si="260"/>
        <v>0</v>
      </c>
      <c r="BU168">
        <f t="shared" si="261"/>
        <v>0</v>
      </c>
      <c r="BV168">
        <f t="shared" si="262"/>
        <v>0</v>
      </c>
      <c r="BW168">
        <f t="shared" si="263"/>
        <v>0</v>
      </c>
      <c r="BX168">
        <f t="shared" si="264"/>
        <v>0</v>
      </c>
      <c r="BY168">
        <f t="shared" si="265"/>
        <v>0</v>
      </c>
      <c r="BZ168">
        <f t="shared" si="266"/>
        <v>0</v>
      </c>
      <c r="CA168">
        <f t="shared" si="267"/>
        <v>0</v>
      </c>
      <c r="CB168">
        <f t="shared" si="268"/>
        <v>0</v>
      </c>
      <c r="CC168">
        <f t="shared" si="269"/>
        <v>0</v>
      </c>
      <c r="CE168">
        <f t="shared" si="270"/>
        <v>0</v>
      </c>
      <c r="CF168">
        <f t="shared" si="271"/>
        <v>1</v>
      </c>
      <c r="CG168">
        <f t="shared" si="272"/>
        <v>1</v>
      </c>
      <c r="CH168">
        <f t="shared" si="273"/>
        <v>0</v>
      </c>
      <c r="CI168">
        <f t="shared" si="274"/>
        <v>0</v>
      </c>
      <c r="CJ168">
        <f t="shared" si="275"/>
        <v>0</v>
      </c>
      <c r="CK168">
        <f t="shared" si="276"/>
        <v>1</v>
      </c>
      <c r="CL168">
        <f t="shared" si="277"/>
        <v>0</v>
      </c>
      <c r="CM168">
        <f t="shared" si="278"/>
        <v>0</v>
      </c>
      <c r="CN168">
        <f t="shared" si="279"/>
        <v>0</v>
      </c>
      <c r="CO168">
        <f t="shared" si="280"/>
        <v>1</v>
      </c>
      <c r="CP168">
        <f t="shared" si="281"/>
        <v>0</v>
      </c>
      <c r="CQ168">
        <f t="shared" si="282"/>
        <v>0</v>
      </c>
      <c r="CR168">
        <f t="shared" si="283"/>
        <v>0</v>
      </c>
      <c r="CS168">
        <f t="shared" si="284"/>
        <v>0</v>
      </c>
      <c r="CT168">
        <f t="shared" si="285"/>
        <v>1</v>
      </c>
      <c r="CU168">
        <f t="shared" si="286"/>
        <v>0</v>
      </c>
      <c r="CW168">
        <f t="shared" si="287"/>
        <v>0</v>
      </c>
      <c r="CX168">
        <f t="shared" si="288"/>
        <v>0</v>
      </c>
      <c r="CY168">
        <f t="shared" si="289"/>
        <v>0</v>
      </c>
      <c r="CZ168">
        <f t="shared" si="290"/>
        <v>0</v>
      </c>
      <c r="DA168">
        <f t="shared" si="291"/>
        <v>0</v>
      </c>
      <c r="DB168">
        <f t="shared" si="292"/>
        <v>0</v>
      </c>
      <c r="DC168">
        <f t="shared" si="293"/>
        <v>0</v>
      </c>
      <c r="DD168">
        <f t="shared" si="294"/>
        <v>0</v>
      </c>
      <c r="DE168">
        <f t="shared" si="295"/>
        <v>0</v>
      </c>
      <c r="DF168">
        <f t="shared" si="296"/>
        <v>0</v>
      </c>
      <c r="DG168">
        <f t="shared" si="297"/>
        <v>0</v>
      </c>
      <c r="DH168">
        <f t="shared" si="298"/>
        <v>0</v>
      </c>
      <c r="DI168">
        <f t="shared" si="299"/>
        <v>0</v>
      </c>
      <c r="DJ168">
        <f t="shared" si="300"/>
        <v>0</v>
      </c>
      <c r="DK168">
        <f t="shared" si="301"/>
        <v>0</v>
      </c>
      <c r="DL168">
        <f t="shared" si="302"/>
        <v>0</v>
      </c>
      <c r="DM168">
        <f t="shared" si="303"/>
        <v>0</v>
      </c>
    </row>
    <row r="169" spans="1:117" ht="12.75" hidden="1">
      <c r="A169" s="1">
        <v>167</v>
      </c>
      <c r="B169" s="7">
        <v>39251</v>
      </c>
      <c r="C169" s="8">
        <v>0.46875</v>
      </c>
      <c r="D169" s="2" t="s">
        <v>229</v>
      </c>
      <c r="E169" s="2" t="s">
        <v>230</v>
      </c>
      <c r="F169" s="2" t="s">
        <v>376</v>
      </c>
      <c r="G169" s="2">
        <v>2</v>
      </c>
      <c r="H169" s="10"/>
      <c r="I169" s="10"/>
      <c r="J169" s="10"/>
      <c r="K169" s="10">
        <v>1</v>
      </c>
      <c r="L169" s="10"/>
      <c r="M169" s="25"/>
      <c r="N169" s="25"/>
      <c r="O169" s="25"/>
      <c r="P169" s="25"/>
      <c r="Q169" s="25">
        <v>1</v>
      </c>
      <c r="R169" s="2" t="s">
        <v>378</v>
      </c>
      <c r="S169" s="9"/>
      <c r="T169" s="9">
        <v>1</v>
      </c>
      <c r="U169" s="9">
        <v>1</v>
      </c>
      <c r="V169" s="9"/>
      <c r="W169" s="9"/>
      <c r="X169" s="9"/>
      <c r="Y169" s="9"/>
      <c r="Z169" s="9">
        <v>1</v>
      </c>
      <c r="AA169" s="9"/>
      <c r="AB169" s="9"/>
      <c r="AC169" s="13"/>
      <c r="AD169" s="13">
        <v>1</v>
      </c>
      <c r="AE169" s="13"/>
      <c r="AF169" s="13"/>
      <c r="AG169" s="13"/>
      <c r="AH169" s="13"/>
      <c r="AI169" s="13"/>
      <c r="AJ169" s="13">
        <v>1</v>
      </c>
      <c r="AK169" s="2">
        <v>1</v>
      </c>
      <c r="AM169">
        <f t="shared" si="228"/>
        <v>0</v>
      </c>
      <c r="AN169">
        <f t="shared" si="229"/>
        <v>0</v>
      </c>
      <c r="AO169">
        <f t="shared" si="230"/>
        <v>0</v>
      </c>
      <c r="AP169">
        <f t="shared" si="231"/>
        <v>0</v>
      </c>
      <c r="AQ169">
        <f t="shared" si="232"/>
        <v>0</v>
      </c>
      <c r="AR169">
        <f t="shared" si="233"/>
        <v>0</v>
      </c>
      <c r="AS169">
        <f t="shared" si="234"/>
        <v>0</v>
      </c>
      <c r="AT169">
        <f t="shared" si="235"/>
        <v>0</v>
      </c>
      <c r="AU169">
        <f t="shared" si="236"/>
        <v>0</v>
      </c>
      <c r="AV169">
        <f t="shared" si="237"/>
        <v>0</v>
      </c>
      <c r="AW169">
        <f t="shared" si="238"/>
        <v>0</v>
      </c>
      <c r="AX169">
        <f t="shared" si="239"/>
        <v>0</v>
      </c>
      <c r="AY169">
        <f t="shared" si="240"/>
        <v>0</v>
      </c>
      <c r="AZ169">
        <f t="shared" si="241"/>
        <v>0</v>
      </c>
      <c r="BA169">
        <f t="shared" si="242"/>
        <v>0</v>
      </c>
      <c r="BB169">
        <f t="shared" si="243"/>
        <v>0</v>
      </c>
      <c r="BC169">
        <f t="shared" si="244"/>
        <v>0</v>
      </c>
      <c r="BD169">
        <f t="shared" si="245"/>
        <v>0</v>
      </c>
      <c r="BE169">
        <f t="shared" si="246"/>
        <v>0</v>
      </c>
      <c r="BF169">
        <f t="shared" si="247"/>
        <v>0</v>
      </c>
      <c r="BG169">
        <f t="shared" si="248"/>
        <v>0</v>
      </c>
      <c r="BI169">
        <f t="shared" si="249"/>
        <v>0</v>
      </c>
      <c r="BJ169">
        <f t="shared" si="250"/>
        <v>0</v>
      </c>
      <c r="BK169">
        <f t="shared" si="251"/>
        <v>0</v>
      </c>
      <c r="BL169">
        <f t="shared" si="252"/>
        <v>0</v>
      </c>
      <c r="BM169">
        <f t="shared" si="253"/>
        <v>0</v>
      </c>
      <c r="BN169">
        <f t="shared" si="254"/>
        <v>0</v>
      </c>
      <c r="BO169">
        <f t="shared" si="255"/>
        <v>0</v>
      </c>
      <c r="BP169">
        <f t="shared" si="256"/>
        <v>0</v>
      </c>
      <c r="BQ169">
        <f t="shared" si="257"/>
        <v>0</v>
      </c>
      <c r="BR169">
        <f t="shared" si="258"/>
        <v>0</v>
      </c>
      <c r="BS169">
        <f t="shared" si="259"/>
        <v>0</v>
      </c>
      <c r="BT169">
        <f t="shared" si="260"/>
        <v>0</v>
      </c>
      <c r="BU169">
        <f t="shared" si="261"/>
        <v>0</v>
      </c>
      <c r="BV169">
        <f t="shared" si="262"/>
        <v>0</v>
      </c>
      <c r="BW169">
        <f t="shared" si="263"/>
        <v>0</v>
      </c>
      <c r="BX169">
        <f t="shared" si="264"/>
        <v>0</v>
      </c>
      <c r="BY169">
        <f t="shared" si="265"/>
        <v>0</v>
      </c>
      <c r="BZ169">
        <f t="shared" si="266"/>
        <v>0</v>
      </c>
      <c r="CA169">
        <f t="shared" si="267"/>
        <v>0</v>
      </c>
      <c r="CB169">
        <f t="shared" si="268"/>
        <v>0</v>
      </c>
      <c r="CC169">
        <f t="shared" si="269"/>
        <v>0</v>
      </c>
      <c r="CE169">
        <f t="shared" si="270"/>
        <v>0</v>
      </c>
      <c r="CF169">
        <f t="shared" si="271"/>
        <v>0</v>
      </c>
      <c r="CG169">
        <f t="shared" si="272"/>
        <v>0</v>
      </c>
      <c r="CH169">
        <f t="shared" si="273"/>
        <v>0</v>
      </c>
      <c r="CI169">
        <f t="shared" si="274"/>
        <v>0</v>
      </c>
      <c r="CJ169">
        <f t="shared" si="275"/>
        <v>0</v>
      </c>
      <c r="CK169">
        <f t="shared" si="276"/>
        <v>0</v>
      </c>
      <c r="CL169">
        <f t="shared" si="277"/>
        <v>0</v>
      </c>
      <c r="CM169">
        <f t="shared" si="278"/>
        <v>0</v>
      </c>
      <c r="CN169">
        <f t="shared" si="279"/>
        <v>0</v>
      </c>
      <c r="CO169">
        <f t="shared" si="280"/>
        <v>0</v>
      </c>
      <c r="CP169">
        <f t="shared" si="281"/>
        <v>0</v>
      </c>
      <c r="CQ169">
        <f t="shared" si="282"/>
        <v>0</v>
      </c>
      <c r="CR169">
        <f t="shared" si="283"/>
        <v>0</v>
      </c>
      <c r="CS169">
        <f t="shared" si="284"/>
        <v>0</v>
      </c>
      <c r="CT169">
        <f t="shared" si="285"/>
        <v>0</v>
      </c>
      <c r="CU169">
        <f t="shared" si="286"/>
        <v>0</v>
      </c>
      <c r="CW169">
        <f t="shared" si="287"/>
        <v>0</v>
      </c>
      <c r="CX169">
        <f t="shared" si="288"/>
        <v>1</v>
      </c>
      <c r="CY169">
        <f t="shared" si="289"/>
        <v>1</v>
      </c>
      <c r="CZ169">
        <f t="shared" si="290"/>
        <v>0</v>
      </c>
      <c r="DA169">
        <f t="shared" si="291"/>
        <v>0</v>
      </c>
      <c r="DB169">
        <f t="shared" si="292"/>
        <v>0</v>
      </c>
      <c r="DC169">
        <f t="shared" si="293"/>
        <v>1</v>
      </c>
      <c r="DD169">
        <f t="shared" si="294"/>
        <v>0</v>
      </c>
      <c r="DE169">
        <f t="shared" si="295"/>
        <v>0</v>
      </c>
      <c r="DF169">
        <f t="shared" si="296"/>
        <v>0</v>
      </c>
      <c r="DG169">
        <f t="shared" si="297"/>
        <v>1</v>
      </c>
      <c r="DH169">
        <f t="shared" si="298"/>
        <v>0</v>
      </c>
      <c r="DI169">
        <f t="shared" si="299"/>
        <v>0</v>
      </c>
      <c r="DJ169">
        <f t="shared" si="300"/>
        <v>0</v>
      </c>
      <c r="DK169">
        <f t="shared" si="301"/>
        <v>0</v>
      </c>
      <c r="DL169">
        <f t="shared" si="302"/>
        <v>0</v>
      </c>
      <c r="DM169">
        <f t="shared" si="303"/>
        <v>1</v>
      </c>
    </row>
    <row r="170" spans="1:117" ht="12.75" hidden="1">
      <c r="A170" s="1">
        <v>168</v>
      </c>
      <c r="B170" s="7">
        <v>39251</v>
      </c>
      <c r="C170" s="8">
        <v>0.4791666666666667</v>
      </c>
      <c r="D170" s="2" t="s">
        <v>229</v>
      </c>
      <c r="E170" s="2" t="s">
        <v>230</v>
      </c>
      <c r="F170" s="2" t="s">
        <v>376</v>
      </c>
      <c r="G170" s="2">
        <v>2</v>
      </c>
      <c r="H170" s="10"/>
      <c r="I170" s="10">
        <v>1</v>
      </c>
      <c r="J170" s="10"/>
      <c r="K170" s="10"/>
      <c r="L170" s="10"/>
      <c r="M170" s="25"/>
      <c r="N170" s="25"/>
      <c r="O170" s="25"/>
      <c r="P170" s="25">
        <v>1</v>
      </c>
      <c r="Q170" s="25"/>
      <c r="R170" s="2" t="s">
        <v>379</v>
      </c>
      <c r="S170" s="9"/>
      <c r="T170" s="9">
        <v>1</v>
      </c>
      <c r="U170" s="9"/>
      <c r="V170" s="9"/>
      <c r="W170" s="9"/>
      <c r="X170" s="9"/>
      <c r="Y170" s="9"/>
      <c r="Z170" s="9"/>
      <c r="AA170" s="9"/>
      <c r="AB170" s="9">
        <v>1</v>
      </c>
      <c r="AC170" s="13"/>
      <c r="AD170" s="13">
        <v>1</v>
      </c>
      <c r="AE170" s="13"/>
      <c r="AF170" s="13"/>
      <c r="AG170" s="13"/>
      <c r="AH170" s="13"/>
      <c r="AI170" s="13"/>
      <c r="AJ170" s="13">
        <v>1</v>
      </c>
      <c r="AK170" s="2">
        <v>1</v>
      </c>
      <c r="AM170">
        <f t="shared" si="228"/>
        <v>0</v>
      </c>
      <c r="AN170">
        <f t="shared" si="229"/>
        <v>0</v>
      </c>
      <c r="AO170">
        <f t="shared" si="230"/>
        <v>0</v>
      </c>
      <c r="AP170">
        <f t="shared" si="231"/>
        <v>0</v>
      </c>
      <c r="AQ170">
        <f t="shared" si="232"/>
        <v>0</v>
      </c>
      <c r="AR170">
        <f t="shared" si="233"/>
        <v>0</v>
      </c>
      <c r="AS170">
        <f t="shared" si="234"/>
        <v>0</v>
      </c>
      <c r="AT170">
        <f t="shared" si="235"/>
        <v>0</v>
      </c>
      <c r="AU170">
        <f t="shared" si="236"/>
        <v>0</v>
      </c>
      <c r="AV170">
        <f t="shared" si="237"/>
        <v>0</v>
      </c>
      <c r="AW170">
        <f t="shared" si="238"/>
        <v>0</v>
      </c>
      <c r="AX170">
        <f t="shared" si="239"/>
        <v>0</v>
      </c>
      <c r="AY170">
        <f t="shared" si="240"/>
        <v>0</v>
      </c>
      <c r="AZ170">
        <f t="shared" si="241"/>
        <v>0</v>
      </c>
      <c r="BA170">
        <f t="shared" si="242"/>
        <v>0</v>
      </c>
      <c r="BB170">
        <f t="shared" si="243"/>
        <v>0</v>
      </c>
      <c r="BC170">
        <f t="shared" si="244"/>
        <v>0</v>
      </c>
      <c r="BD170">
        <f t="shared" si="245"/>
        <v>0</v>
      </c>
      <c r="BE170">
        <f t="shared" si="246"/>
        <v>0</v>
      </c>
      <c r="BF170">
        <f t="shared" si="247"/>
        <v>0</v>
      </c>
      <c r="BG170">
        <f t="shared" si="248"/>
        <v>0</v>
      </c>
      <c r="BI170">
        <f t="shared" si="249"/>
        <v>0</v>
      </c>
      <c r="BJ170">
        <f t="shared" si="250"/>
        <v>0</v>
      </c>
      <c r="BK170">
        <f t="shared" si="251"/>
        <v>0</v>
      </c>
      <c r="BL170">
        <f t="shared" si="252"/>
        <v>1</v>
      </c>
      <c r="BM170">
        <f t="shared" si="253"/>
        <v>0</v>
      </c>
      <c r="BN170">
        <f t="shared" si="254"/>
        <v>1</v>
      </c>
      <c r="BO170">
        <f t="shared" si="255"/>
        <v>0</v>
      </c>
      <c r="BP170">
        <f t="shared" si="256"/>
        <v>0</v>
      </c>
      <c r="BQ170">
        <f t="shared" si="257"/>
        <v>0</v>
      </c>
      <c r="BR170">
        <f t="shared" si="258"/>
        <v>0</v>
      </c>
      <c r="BS170">
        <f t="shared" si="259"/>
        <v>0</v>
      </c>
      <c r="BT170">
        <f t="shared" si="260"/>
        <v>0</v>
      </c>
      <c r="BU170">
        <f t="shared" si="261"/>
        <v>1</v>
      </c>
      <c r="BV170">
        <f t="shared" si="262"/>
        <v>0</v>
      </c>
      <c r="BW170">
        <f t="shared" si="263"/>
        <v>1</v>
      </c>
      <c r="BX170">
        <f t="shared" si="264"/>
        <v>0</v>
      </c>
      <c r="BY170">
        <f t="shared" si="265"/>
        <v>0</v>
      </c>
      <c r="BZ170">
        <f t="shared" si="266"/>
        <v>0</v>
      </c>
      <c r="CA170">
        <f t="shared" si="267"/>
        <v>0</v>
      </c>
      <c r="CB170">
        <f t="shared" si="268"/>
        <v>0</v>
      </c>
      <c r="CC170">
        <f t="shared" si="269"/>
        <v>1</v>
      </c>
      <c r="CE170">
        <f t="shared" si="270"/>
        <v>0</v>
      </c>
      <c r="CF170">
        <f t="shared" si="271"/>
        <v>0</v>
      </c>
      <c r="CG170">
        <f t="shared" si="272"/>
        <v>0</v>
      </c>
      <c r="CH170">
        <f t="shared" si="273"/>
        <v>0</v>
      </c>
      <c r="CI170">
        <f t="shared" si="274"/>
        <v>0</v>
      </c>
      <c r="CJ170">
        <f t="shared" si="275"/>
        <v>0</v>
      </c>
      <c r="CK170">
        <f t="shared" si="276"/>
        <v>0</v>
      </c>
      <c r="CL170">
        <f t="shared" si="277"/>
        <v>0</v>
      </c>
      <c r="CM170">
        <f t="shared" si="278"/>
        <v>0</v>
      </c>
      <c r="CN170">
        <f t="shared" si="279"/>
        <v>0</v>
      </c>
      <c r="CO170">
        <f t="shared" si="280"/>
        <v>0</v>
      </c>
      <c r="CP170">
        <f t="shared" si="281"/>
        <v>0</v>
      </c>
      <c r="CQ170">
        <f t="shared" si="282"/>
        <v>0</v>
      </c>
      <c r="CR170">
        <f t="shared" si="283"/>
        <v>0</v>
      </c>
      <c r="CS170">
        <f t="shared" si="284"/>
        <v>0</v>
      </c>
      <c r="CT170">
        <f t="shared" si="285"/>
        <v>0</v>
      </c>
      <c r="CU170">
        <f t="shared" si="286"/>
        <v>0</v>
      </c>
      <c r="CW170">
        <f t="shared" si="287"/>
        <v>0</v>
      </c>
      <c r="CX170">
        <f t="shared" si="288"/>
        <v>0</v>
      </c>
      <c r="CY170">
        <f t="shared" si="289"/>
        <v>0</v>
      </c>
      <c r="CZ170">
        <f t="shared" si="290"/>
        <v>0</v>
      </c>
      <c r="DA170">
        <f t="shared" si="291"/>
        <v>0</v>
      </c>
      <c r="DB170">
        <f t="shared" si="292"/>
        <v>0</v>
      </c>
      <c r="DC170">
        <f t="shared" si="293"/>
        <v>0</v>
      </c>
      <c r="DD170">
        <f t="shared" si="294"/>
        <v>0</v>
      </c>
      <c r="DE170">
        <f t="shared" si="295"/>
        <v>0</v>
      </c>
      <c r="DF170">
        <f t="shared" si="296"/>
        <v>0</v>
      </c>
      <c r="DG170">
        <f t="shared" si="297"/>
        <v>0</v>
      </c>
      <c r="DH170">
        <f t="shared" si="298"/>
        <v>0</v>
      </c>
      <c r="DI170">
        <f t="shared" si="299"/>
        <v>0</v>
      </c>
      <c r="DJ170">
        <f t="shared" si="300"/>
        <v>0</v>
      </c>
      <c r="DK170">
        <f t="shared" si="301"/>
        <v>0</v>
      </c>
      <c r="DL170">
        <f t="shared" si="302"/>
        <v>0</v>
      </c>
      <c r="DM170">
        <f t="shared" si="303"/>
        <v>0</v>
      </c>
    </row>
    <row r="171" spans="1:117" ht="12.75" hidden="1">
      <c r="A171" s="1">
        <v>169</v>
      </c>
      <c r="B171" s="7">
        <v>39251</v>
      </c>
      <c r="C171" s="8">
        <v>0.4895833333333333</v>
      </c>
      <c r="D171" s="2" t="s">
        <v>229</v>
      </c>
      <c r="E171" s="2" t="s">
        <v>230</v>
      </c>
      <c r="F171" s="2" t="s">
        <v>376</v>
      </c>
      <c r="G171" s="2">
        <v>4</v>
      </c>
      <c r="H171" s="10"/>
      <c r="I171" s="10">
        <v>1</v>
      </c>
      <c r="J171" s="10"/>
      <c r="K171" s="10"/>
      <c r="L171" s="10"/>
      <c r="M171" s="25"/>
      <c r="N171" s="25"/>
      <c r="O171" s="25"/>
      <c r="P171" s="25">
        <v>1</v>
      </c>
      <c r="Q171" s="25"/>
      <c r="R171" s="2" t="s">
        <v>380</v>
      </c>
      <c r="S171" s="9">
        <v>1</v>
      </c>
      <c r="T171" s="9"/>
      <c r="U171" s="9"/>
      <c r="V171" s="9">
        <v>1</v>
      </c>
      <c r="W171" s="9"/>
      <c r="X171" s="9"/>
      <c r="Y171" s="9"/>
      <c r="Z171" s="9"/>
      <c r="AA171" s="9"/>
      <c r="AB171" s="9"/>
      <c r="AC171" s="13">
        <v>1</v>
      </c>
      <c r="AD171" s="13"/>
      <c r="AE171" s="13"/>
      <c r="AF171" s="13"/>
      <c r="AG171" s="13"/>
      <c r="AH171" s="13"/>
      <c r="AI171" s="13">
        <v>1</v>
      </c>
      <c r="AJ171" s="13"/>
      <c r="AK171" s="2">
        <v>0</v>
      </c>
      <c r="AM171">
        <f t="shared" si="228"/>
        <v>0</v>
      </c>
      <c r="AN171">
        <f t="shared" si="229"/>
        <v>0</v>
      </c>
      <c r="AO171">
        <f t="shared" si="230"/>
        <v>0</v>
      </c>
      <c r="AP171">
        <f t="shared" si="231"/>
        <v>0</v>
      </c>
      <c r="AQ171">
        <f t="shared" si="232"/>
        <v>0</v>
      </c>
      <c r="AR171">
        <f t="shared" si="233"/>
        <v>0</v>
      </c>
      <c r="AS171">
        <f t="shared" si="234"/>
        <v>0</v>
      </c>
      <c r="AT171">
        <f t="shared" si="235"/>
        <v>0</v>
      </c>
      <c r="AU171">
        <f t="shared" si="236"/>
        <v>0</v>
      </c>
      <c r="AV171">
        <f t="shared" si="237"/>
        <v>0</v>
      </c>
      <c r="AW171">
        <f t="shared" si="238"/>
        <v>0</v>
      </c>
      <c r="AX171">
        <f t="shared" si="239"/>
        <v>0</v>
      </c>
      <c r="AY171">
        <f t="shared" si="240"/>
        <v>0</v>
      </c>
      <c r="AZ171">
        <f t="shared" si="241"/>
        <v>0</v>
      </c>
      <c r="BA171">
        <f t="shared" si="242"/>
        <v>0</v>
      </c>
      <c r="BB171">
        <f t="shared" si="243"/>
        <v>0</v>
      </c>
      <c r="BC171">
        <f t="shared" si="244"/>
        <v>0</v>
      </c>
      <c r="BD171">
        <f t="shared" si="245"/>
        <v>0</v>
      </c>
      <c r="BE171">
        <f t="shared" si="246"/>
        <v>0</v>
      </c>
      <c r="BF171">
        <f t="shared" si="247"/>
        <v>0</v>
      </c>
      <c r="BG171">
        <f t="shared" si="248"/>
        <v>0</v>
      </c>
      <c r="BI171">
        <f t="shared" si="249"/>
        <v>0</v>
      </c>
      <c r="BJ171">
        <f t="shared" si="250"/>
        <v>0</v>
      </c>
      <c r="BK171">
        <f t="shared" si="251"/>
        <v>0</v>
      </c>
      <c r="BL171">
        <f t="shared" si="252"/>
        <v>1</v>
      </c>
      <c r="BM171">
        <f t="shared" si="253"/>
        <v>1</v>
      </c>
      <c r="BN171">
        <f t="shared" si="254"/>
        <v>0</v>
      </c>
      <c r="BO171">
        <f t="shared" si="255"/>
        <v>0</v>
      </c>
      <c r="BP171">
        <f t="shared" si="256"/>
        <v>1</v>
      </c>
      <c r="BQ171">
        <f t="shared" si="257"/>
        <v>0</v>
      </c>
      <c r="BR171">
        <f t="shared" si="258"/>
        <v>0</v>
      </c>
      <c r="BS171">
        <f t="shared" si="259"/>
        <v>0</v>
      </c>
      <c r="BT171">
        <f t="shared" si="260"/>
        <v>0</v>
      </c>
      <c r="BU171">
        <f t="shared" si="261"/>
        <v>0</v>
      </c>
      <c r="BV171">
        <f t="shared" si="262"/>
        <v>1</v>
      </c>
      <c r="BW171">
        <f t="shared" si="263"/>
        <v>0</v>
      </c>
      <c r="BX171">
        <f t="shared" si="264"/>
        <v>0</v>
      </c>
      <c r="BY171">
        <f t="shared" si="265"/>
        <v>0</v>
      </c>
      <c r="BZ171">
        <f t="shared" si="266"/>
        <v>0</v>
      </c>
      <c r="CA171">
        <f t="shared" si="267"/>
        <v>0</v>
      </c>
      <c r="CB171">
        <f t="shared" si="268"/>
        <v>1</v>
      </c>
      <c r="CC171">
        <f t="shared" si="269"/>
        <v>0</v>
      </c>
      <c r="CE171">
        <f t="shared" si="270"/>
        <v>0</v>
      </c>
      <c r="CF171">
        <f t="shared" si="271"/>
        <v>0</v>
      </c>
      <c r="CG171">
        <f t="shared" si="272"/>
        <v>0</v>
      </c>
      <c r="CH171">
        <f t="shared" si="273"/>
        <v>0</v>
      </c>
      <c r="CI171">
        <f t="shared" si="274"/>
        <v>0</v>
      </c>
      <c r="CJ171">
        <f t="shared" si="275"/>
        <v>0</v>
      </c>
      <c r="CK171">
        <f t="shared" si="276"/>
        <v>0</v>
      </c>
      <c r="CL171">
        <f t="shared" si="277"/>
        <v>0</v>
      </c>
      <c r="CM171">
        <f t="shared" si="278"/>
        <v>0</v>
      </c>
      <c r="CN171">
        <f t="shared" si="279"/>
        <v>0</v>
      </c>
      <c r="CO171">
        <f t="shared" si="280"/>
        <v>0</v>
      </c>
      <c r="CP171">
        <f t="shared" si="281"/>
        <v>0</v>
      </c>
      <c r="CQ171">
        <f t="shared" si="282"/>
        <v>0</v>
      </c>
      <c r="CR171">
        <f t="shared" si="283"/>
        <v>0</v>
      </c>
      <c r="CS171">
        <f t="shared" si="284"/>
        <v>0</v>
      </c>
      <c r="CT171">
        <f t="shared" si="285"/>
        <v>0</v>
      </c>
      <c r="CU171">
        <f t="shared" si="286"/>
        <v>0</v>
      </c>
      <c r="CW171">
        <f t="shared" si="287"/>
        <v>0</v>
      </c>
      <c r="CX171">
        <f t="shared" si="288"/>
        <v>0</v>
      </c>
      <c r="CY171">
        <f t="shared" si="289"/>
        <v>0</v>
      </c>
      <c r="CZ171">
        <f t="shared" si="290"/>
        <v>0</v>
      </c>
      <c r="DA171">
        <f t="shared" si="291"/>
        <v>0</v>
      </c>
      <c r="DB171">
        <f t="shared" si="292"/>
        <v>0</v>
      </c>
      <c r="DC171">
        <f t="shared" si="293"/>
        <v>0</v>
      </c>
      <c r="DD171">
        <f t="shared" si="294"/>
        <v>0</v>
      </c>
      <c r="DE171">
        <f t="shared" si="295"/>
        <v>0</v>
      </c>
      <c r="DF171">
        <f t="shared" si="296"/>
        <v>0</v>
      </c>
      <c r="DG171">
        <f t="shared" si="297"/>
        <v>0</v>
      </c>
      <c r="DH171">
        <f t="shared" si="298"/>
        <v>0</v>
      </c>
      <c r="DI171">
        <f t="shared" si="299"/>
        <v>0</v>
      </c>
      <c r="DJ171">
        <f t="shared" si="300"/>
        <v>0</v>
      </c>
      <c r="DK171">
        <f t="shared" si="301"/>
        <v>0</v>
      </c>
      <c r="DL171">
        <f t="shared" si="302"/>
        <v>0</v>
      </c>
      <c r="DM171">
        <f t="shared" si="303"/>
        <v>0</v>
      </c>
    </row>
    <row r="172" spans="1:117" ht="12.75" hidden="1">
      <c r="A172" s="1">
        <v>170</v>
      </c>
      <c r="B172" s="7">
        <v>39251</v>
      </c>
      <c r="C172" s="8">
        <v>0.5104166666666666</v>
      </c>
      <c r="D172" s="2" t="s">
        <v>229</v>
      </c>
      <c r="E172" s="2" t="s">
        <v>230</v>
      </c>
      <c r="F172" s="2" t="s">
        <v>376</v>
      </c>
      <c r="G172" s="2">
        <v>2</v>
      </c>
      <c r="H172" s="10"/>
      <c r="I172" s="10">
        <v>1</v>
      </c>
      <c r="J172" s="10"/>
      <c r="K172" s="10">
        <v>1</v>
      </c>
      <c r="L172" s="10"/>
      <c r="M172" s="25"/>
      <c r="N172" s="25"/>
      <c r="O172" s="25"/>
      <c r="P172" s="25"/>
      <c r="Q172" s="25">
        <v>1</v>
      </c>
      <c r="R172" s="2" t="s">
        <v>242</v>
      </c>
      <c r="S172" s="9"/>
      <c r="T172" s="9">
        <v>1</v>
      </c>
      <c r="U172" s="9"/>
      <c r="V172" s="9"/>
      <c r="W172" s="9"/>
      <c r="X172" s="9"/>
      <c r="Y172" s="9"/>
      <c r="Z172" s="9"/>
      <c r="AA172" s="9"/>
      <c r="AB172" s="9">
        <v>1</v>
      </c>
      <c r="AC172" s="13"/>
      <c r="AD172" s="13">
        <v>1</v>
      </c>
      <c r="AE172" s="13"/>
      <c r="AF172" s="13"/>
      <c r="AG172" s="13"/>
      <c r="AH172" s="13"/>
      <c r="AI172" s="13"/>
      <c r="AJ172" s="13">
        <v>1</v>
      </c>
      <c r="AK172" s="2">
        <v>1</v>
      </c>
      <c r="AM172">
        <f t="shared" si="228"/>
        <v>0</v>
      </c>
      <c r="AN172">
        <f t="shared" si="229"/>
        <v>0</v>
      </c>
      <c r="AO172">
        <f t="shared" si="230"/>
        <v>0</v>
      </c>
      <c r="AP172">
        <f t="shared" si="231"/>
        <v>0</v>
      </c>
      <c r="AQ172">
        <f t="shared" si="232"/>
        <v>0</v>
      </c>
      <c r="AR172">
        <f t="shared" si="233"/>
        <v>0</v>
      </c>
      <c r="AS172">
        <f t="shared" si="234"/>
        <v>0</v>
      </c>
      <c r="AT172">
        <f t="shared" si="235"/>
        <v>0</v>
      </c>
      <c r="AU172">
        <f t="shared" si="236"/>
        <v>0</v>
      </c>
      <c r="AV172">
        <f t="shared" si="237"/>
        <v>0</v>
      </c>
      <c r="AW172">
        <f t="shared" si="238"/>
        <v>0</v>
      </c>
      <c r="AX172">
        <f t="shared" si="239"/>
        <v>0</v>
      </c>
      <c r="AY172">
        <f t="shared" si="240"/>
        <v>0</v>
      </c>
      <c r="AZ172">
        <f t="shared" si="241"/>
        <v>0</v>
      </c>
      <c r="BA172">
        <f t="shared" si="242"/>
        <v>0</v>
      </c>
      <c r="BB172">
        <f t="shared" si="243"/>
        <v>0</v>
      </c>
      <c r="BC172">
        <f t="shared" si="244"/>
        <v>0</v>
      </c>
      <c r="BD172">
        <f t="shared" si="245"/>
        <v>0</v>
      </c>
      <c r="BE172">
        <f t="shared" si="246"/>
        <v>0</v>
      </c>
      <c r="BF172">
        <f t="shared" si="247"/>
        <v>0</v>
      </c>
      <c r="BG172">
        <f t="shared" si="248"/>
        <v>0</v>
      </c>
      <c r="BI172">
        <f t="shared" si="249"/>
        <v>0</v>
      </c>
      <c r="BJ172">
        <f t="shared" si="250"/>
        <v>0</v>
      </c>
      <c r="BK172">
        <f t="shared" si="251"/>
        <v>0</v>
      </c>
      <c r="BL172">
        <f t="shared" si="252"/>
        <v>0</v>
      </c>
      <c r="BM172">
        <f t="shared" si="253"/>
        <v>0</v>
      </c>
      <c r="BN172">
        <f t="shared" si="254"/>
        <v>1</v>
      </c>
      <c r="BO172">
        <f t="shared" si="255"/>
        <v>0</v>
      </c>
      <c r="BP172">
        <f t="shared" si="256"/>
        <v>0</v>
      </c>
      <c r="BQ172">
        <f t="shared" si="257"/>
        <v>0</v>
      </c>
      <c r="BR172">
        <f t="shared" si="258"/>
        <v>0</v>
      </c>
      <c r="BS172">
        <f t="shared" si="259"/>
        <v>0</v>
      </c>
      <c r="BT172">
        <f t="shared" si="260"/>
        <v>0</v>
      </c>
      <c r="BU172">
        <f t="shared" si="261"/>
        <v>1</v>
      </c>
      <c r="BV172">
        <f t="shared" si="262"/>
        <v>0</v>
      </c>
      <c r="BW172">
        <f t="shared" si="263"/>
        <v>1</v>
      </c>
      <c r="BX172">
        <f t="shared" si="264"/>
        <v>0</v>
      </c>
      <c r="BY172">
        <f t="shared" si="265"/>
        <v>0</v>
      </c>
      <c r="BZ172">
        <f t="shared" si="266"/>
        <v>0</v>
      </c>
      <c r="CA172">
        <f t="shared" si="267"/>
        <v>0</v>
      </c>
      <c r="CB172">
        <f t="shared" si="268"/>
        <v>0</v>
      </c>
      <c r="CC172">
        <f t="shared" si="269"/>
        <v>1</v>
      </c>
      <c r="CE172">
        <f t="shared" si="270"/>
        <v>0</v>
      </c>
      <c r="CF172">
        <f t="shared" si="271"/>
        <v>0</v>
      </c>
      <c r="CG172">
        <f t="shared" si="272"/>
        <v>0</v>
      </c>
      <c r="CH172">
        <f t="shared" si="273"/>
        <v>0</v>
      </c>
      <c r="CI172">
        <f t="shared" si="274"/>
        <v>0</v>
      </c>
      <c r="CJ172">
        <f t="shared" si="275"/>
        <v>0</v>
      </c>
      <c r="CK172">
        <f t="shared" si="276"/>
        <v>0</v>
      </c>
      <c r="CL172">
        <f t="shared" si="277"/>
        <v>0</v>
      </c>
      <c r="CM172">
        <f t="shared" si="278"/>
        <v>0</v>
      </c>
      <c r="CN172">
        <f t="shared" si="279"/>
        <v>0</v>
      </c>
      <c r="CO172">
        <f t="shared" si="280"/>
        <v>0</v>
      </c>
      <c r="CP172">
        <f t="shared" si="281"/>
        <v>0</v>
      </c>
      <c r="CQ172">
        <f t="shared" si="282"/>
        <v>0</v>
      </c>
      <c r="CR172">
        <f t="shared" si="283"/>
        <v>0</v>
      </c>
      <c r="CS172">
        <f t="shared" si="284"/>
        <v>0</v>
      </c>
      <c r="CT172">
        <f t="shared" si="285"/>
        <v>0</v>
      </c>
      <c r="CU172">
        <f t="shared" si="286"/>
        <v>0</v>
      </c>
      <c r="CW172">
        <f t="shared" si="287"/>
        <v>0</v>
      </c>
      <c r="CX172">
        <f t="shared" si="288"/>
        <v>1</v>
      </c>
      <c r="CY172">
        <f t="shared" si="289"/>
        <v>0</v>
      </c>
      <c r="CZ172">
        <f t="shared" si="290"/>
        <v>0</v>
      </c>
      <c r="DA172">
        <f t="shared" si="291"/>
        <v>0</v>
      </c>
      <c r="DB172">
        <f t="shared" si="292"/>
        <v>0</v>
      </c>
      <c r="DC172">
        <f t="shared" si="293"/>
        <v>0</v>
      </c>
      <c r="DD172">
        <f t="shared" si="294"/>
        <v>0</v>
      </c>
      <c r="DE172">
        <f t="shared" si="295"/>
        <v>1</v>
      </c>
      <c r="DF172">
        <f t="shared" si="296"/>
        <v>0</v>
      </c>
      <c r="DG172">
        <f t="shared" si="297"/>
        <v>1</v>
      </c>
      <c r="DH172">
        <f t="shared" si="298"/>
        <v>0</v>
      </c>
      <c r="DI172">
        <f t="shared" si="299"/>
        <v>0</v>
      </c>
      <c r="DJ172">
        <f t="shared" si="300"/>
        <v>0</v>
      </c>
      <c r="DK172">
        <f t="shared" si="301"/>
        <v>0</v>
      </c>
      <c r="DL172">
        <f t="shared" si="302"/>
        <v>0</v>
      </c>
      <c r="DM172">
        <f t="shared" si="303"/>
        <v>1</v>
      </c>
    </row>
    <row r="173" spans="1:117" ht="12.75" hidden="1">
      <c r="A173" s="1">
        <v>171</v>
      </c>
      <c r="B173" s="7">
        <v>39251</v>
      </c>
      <c r="C173" s="8">
        <v>0.5416666666666666</v>
      </c>
      <c r="D173" s="2" t="s">
        <v>340</v>
      </c>
      <c r="E173" s="2" t="s">
        <v>231</v>
      </c>
      <c r="F173" s="2" t="s">
        <v>376</v>
      </c>
      <c r="G173" s="2">
        <v>3</v>
      </c>
      <c r="H173" s="10"/>
      <c r="I173" s="10"/>
      <c r="J173" s="10"/>
      <c r="K173" s="10">
        <v>1</v>
      </c>
      <c r="L173" s="10"/>
      <c r="M173" s="25"/>
      <c r="N173" s="25"/>
      <c r="O173" s="25"/>
      <c r="P173" s="25"/>
      <c r="Q173" s="25">
        <v>1</v>
      </c>
      <c r="R173" s="2" t="s">
        <v>381</v>
      </c>
      <c r="S173" s="9">
        <v>1</v>
      </c>
      <c r="T173" s="9"/>
      <c r="U173" s="9">
        <v>1</v>
      </c>
      <c r="V173" s="9"/>
      <c r="W173" s="9"/>
      <c r="X173" s="9"/>
      <c r="Y173" s="9"/>
      <c r="Z173" s="9"/>
      <c r="AA173" s="9"/>
      <c r="AB173" s="9"/>
      <c r="AC173" s="13">
        <v>1</v>
      </c>
      <c r="AD173" s="13"/>
      <c r="AE173" s="13"/>
      <c r="AF173" s="13"/>
      <c r="AG173" s="13"/>
      <c r="AH173" s="13"/>
      <c r="AI173" s="13">
        <v>1</v>
      </c>
      <c r="AJ173" s="13"/>
      <c r="AK173" s="2">
        <v>1</v>
      </c>
      <c r="AM173">
        <f t="shared" si="228"/>
        <v>0</v>
      </c>
      <c r="AN173">
        <f t="shared" si="229"/>
        <v>0</v>
      </c>
      <c r="AO173">
        <f t="shared" si="230"/>
        <v>0</v>
      </c>
      <c r="AP173">
        <f t="shared" si="231"/>
        <v>0</v>
      </c>
      <c r="AQ173">
        <f t="shared" si="232"/>
        <v>0</v>
      </c>
      <c r="AR173">
        <f t="shared" si="233"/>
        <v>0</v>
      </c>
      <c r="AS173">
        <f t="shared" si="234"/>
        <v>0</v>
      </c>
      <c r="AT173">
        <f t="shared" si="235"/>
        <v>0</v>
      </c>
      <c r="AU173">
        <f t="shared" si="236"/>
        <v>0</v>
      </c>
      <c r="AV173">
        <f t="shared" si="237"/>
        <v>0</v>
      </c>
      <c r="AW173">
        <f t="shared" si="238"/>
        <v>0</v>
      </c>
      <c r="AX173">
        <f t="shared" si="239"/>
        <v>0</v>
      </c>
      <c r="AY173">
        <f t="shared" si="240"/>
        <v>0</v>
      </c>
      <c r="AZ173">
        <f t="shared" si="241"/>
        <v>0</v>
      </c>
      <c r="BA173">
        <f t="shared" si="242"/>
        <v>0</v>
      </c>
      <c r="BB173">
        <f t="shared" si="243"/>
        <v>0</v>
      </c>
      <c r="BC173">
        <f t="shared" si="244"/>
        <v>0</v>
      </c>
      <c r="BD173">
        <f t="shared" si="245"/>
        <v>0</v>
      </c>
      <c r="BE173">
        <f t="shared" si="246"/>
        <v>0</v>
      </c>
      <c r="BF173">
        <f t="shared" si="247"/>
        <v>0</v>
      </c>
      <c r="BG173">
        <f t="shared" si="248"/>
        <v>0</v>
      </c>
      <c r="BI173">
        <f t="shared" si="249"/>
        <v>0</v>
      </c>
      <c r="BJ173">
        <f t="shared" si="250"/>
        <v>0</v>
      </c>
      <c r="BK173">
        <f t="shared" si="251"/>
        <v>0</v>
      </c>
      <c r="BL173">
        <f t="shared" si="252"/>
        <v>0</v>
      </c>
      <c r="BM173">
        <f t="shared" si="253"/>
        <v>0</v>
      </c>
      <c r="BN173">
        <f t="shared" si="254"/>
        <v>0</v>
      </c>
      <c r="BO173">
        <f t="shared" si="255"/>
        <v>0</v>
      </c>
      <c r="BP173">
        <f t="shared" si="256"/>
        <v>0</v>
      </c>
      <c r="BQ173">
        <f t="shared" si="257"/>
        <v>0</v>
      </c>
      <c r="BR173">
        <f t="shared" si="258"/>
        <v>0</v>
      </c>
      <c r="BS173">
        <f t="shared" si="259"/>
        <v>0</v>
      </c>
      <c r="BT173">
        <f t="shared" si="260"/>
        <v>0</v>
      </c>
      <c r="BU173">
        <f t="shared" si="261"/>
        <v>0</v>
      </c>
      <c r="BV173">
        <f t="shared" si="262"/>
        <v>0</v>
      </c>
      <c r="BW173">
        <f t="shared" si="263"/>
        <v>0</v>
      </c>
      <c r="BX173">
        <f t="shared" si="264"/>
        <v>0</v>
      </c>
      <c r="BY173">
        <f t="shared" si="265"/>
        <v>0</v>
      </c>
      <c r="BZ173">
        <f t="shared" si="266"/>
        <v>0</v>
      </c>
      <c r="CA173">
        <f t="shared" si="267"/>
        <v>0</v>
      </c>
      <c r="CB173">
        <f t="shared" si="268"/>
        <v>0</v>
      </c>
      <c r="CC173">
        <f t="shared" si="269"/>
        <v>0</v>
      </c>
      <c r="CE173">
        <f t="shared" si="270"/>
        <v>0</v>
      </c>
      <c r="CF173">
        <f t="shared" si="271"/>
        <v>0</v>
      </c>
      <c r="CG173">
        <f t="shared" si="272"/>
        <v>0</v>
      </c>
      <c r="CH173">
        <f t="shared" si="273"/>
        <v>0</v>
      </c>
      <c r="CI173">
        <f t="shared" si="274"/>
        <v>0</v>
      </c>
      <c r="CJ173">
        <f t="shared" si="275"/>
        <v>0</v>
      </c>
      <c r="CK173">
        <f t="shared" si="276"/>
        <v>0</v>
      </c>
      <c r="CL173">
        <f t="shared" si="277"/>
        <v>0</v>
      </c>
      <c r="CM173">
        <f t="shared" si="278"/>
        <v>0</v>
      </c>
      <c r="CN173">
        <f t="shared" si="279"/>
        <v>0</v>
      </c>
      <c r="CO173">
        <f t="shared" si="280"/>
        <v>0</v>
      </c>
      <c r="CP173">
        <f t="shared" si="281"/>
        <v>0</v>
      </c>
      <c r="CQ173">
        <f t="shared" si="282"/>
        <v>0</v>
      </c>
      <c r="CR173">
        <f t="shared" si="283"/>
        <v>0</v>
      </c>
      <c r="CS173">
        <f t="shared" si="284"/>
        <v>0</v>
      </c>
      <c r="CT173">
        <f t="shared" si="285"/>
        <v>0</v>
      </c>
      <c r="CU173">
        <f t="shared" si="286"/>
        <v>0</v>
      </c>
      <c r="CW173">
        <f t="shared" si="287"/>
        <v>1</v>
      </c>
      <c r="CX173">
        <f t="shared" si="288"/>
        <v>0</v>
      </c>
      <c r="CY173">
        <f t="shared" si="289"/>
        <v>1</v>
      </c>
      <c r="CZ173">
        <f t="shared" si="290"/>
        <v>0</v>
      </c>
      <c r="DA173">
        <f t="shared" si="291"/>
        <v>0</v>
      </c>
      <c r="DB173">
        <f t="shared" si="292"/>
        <v>0</v>
      </c>
      <c r="DC173">
        <f t="shared" si="293"/>
        <v>0</v>
      </c>
      <c r="DD173">
        <f t="shared" si="294"/>
        <v>0</v>
      </c>
      <c r="DE173">
        <f t="shared" si="295"/>
        <v>0</v>
      </c>
      <c r="DF173">
        <f t="shared" si="296"/>
        <v>1</v>
      </c>
      <c r="DG173">
        <f t="shared" si="297"/>
        <v>0</v>
      </c>
      <c r="DH173">
        <f t="shared" si="298"/>
        <v>0</v>
      </c>
      <c r="DI173">
        <f t="shared" si="299"/>
        <v>0</v>
      </c>
      <c r="DJ173">
        <f t="shared" si="300"/>
        <v>0</v>
      </c>
      <c r="DK173">
        <f t="shared" si="301"/>
        <v>0</v>
      </c>
      <c r="DL173">
        <f t="shared" si="302"/>
        <v>1</v>
      </c>
      <c r="DM173">
        <f t="shared" si="303"/>
        <v>0</v>
      </c>
    </row>
    <row r="174" spans="1:117" ht="12.75" hidden="1">
      <c r="A174" s="1">
        <v>172</v>
      </c>
      <c r="B174" s="7">
        <v>39252</v>
      </c>
      <c r="C174" s="8">
        <v>0.4166666666666667</v>
      </c>
      <c r="D174" s="2" t="s">
        <v>347</v>
      </c>
      <c r="E174" s="2" t="s">
        <v>344</v>
      </c>
      <c r="F174" s="2" t="s">
        <v>376</v>
      </c>
      <c r="G174" s="2">
        <v>1</v>
      </c>
      <c r="H174" s="10">
        <v>1</v>
      </c>
      <c r="I174" s="10"/>
      <c r="J174" s="10"/>
      <c r="K174" s="10"/>
      <c r="L174" s="10"/>
      <c r="M174" s="25">
        <v>1</v>
      </c>
      <c r="N174" s="25"/>
      <c r="O174" s="25"/>
      <c r="P174" s="25"/>
      <c r="Q174" s="25"/>
      <c r="R174" s="2" t="s">
        <v>243</v>
      </c>
      <c r="S174" s="9">
        <v>1</v>
      </c>
      <c r="T174" s="9"/>
      <c r="U174" s="9"/>
      <c r="V174" s="9"/>
      <c r="W174" s="9">
        <v>1</v>
      </c>
      <c r="X174" s="9"/>
      <c r="Y174" s="9"/>
      <c r="Z174" s="9"/>
      <c r="AA174" s="9"/>
      <c r="AB174" s="9"/>
      <c r="AC174" s="13">
        <v>1</v>
      </c>
      <c r="AD174" s="13"/>
      <c r="AE174" s="13"/>
      <c r="AF174" s="13"/>
      <c r="AG174" s="13"/>
      <c r="AH174" s="13"/>
      <c r="AI174" s="13"/>
      <c r="AJ174" s="13">
        <v>1</v>
      </c>
      <c r="AK174" s="2">
        <v>0</v>
      </c>
      <c r="AM174">
        <f t="shared" si="228"/>
        <v>1</v>
      </c>
      <c r="AN174">
        <f t="shared" si="229"/>
        <v>0</v>
      </c>
      <c r="AO174">
        <f t="shared" si="230"/>
        <v>0</v>
      </c>
      <c r="AP174">
        <f t="shared" si="231"/>
        <v>0</v>
      </c>
      <c r="AQ174">
        <f t="shared" si="232"/>
        <v>1</v>
      </c>
      <c r="AR174">
        <f t="shared" si="233"/>
        <v>0</v>
      </c>
      <c r="AS174">
        <f t="shared" si="234"/>
        <v>0</v>
      </c>
      <c r="AT174">
        <f t="shared" si="235"/>
        <v>0</v>
      </c>
      <c r="AU174">
        <f t="shared" si="236"/>
        <v>1</v>
      </c>
      <c r="AV174">
        <f t="shared" si="237"/>
        <v>0</v>
      </c>
      <c r="AW174">
        <f t="shared" si="238"/>
        <v>0</v>
      </c>
      <c r="AX174">
        <f t="shared" si="239"/>
        <v>0</v>
      </c>
      <c r="AY174">
        <f t="shared" si="240"/>
        <v>0</v>
      </c>
      <c r="AZ174">
        <f t="shared" si="241"/>
        <v>1</v>
      </c>
      <c r="BA174">
        <f t="shared" si="242"/>
        <v>0</v>
      </c>
      <c r="BB174">
        <f t="shared" si="243"/>
        <v>0</v>
      </c>
      <c r="BC174">
        <f t="shared" si="244"/>
        <v>0</v>
      </c>
      <c r="BD174">
        <f t="shared" si="245"/>
        <v>0</v>
      </c>
      <c r="BE174">
        <f t="shared" si="246"/>
        <v>0</v>
      </c>
      <c r="BF174">
        <f t="shared" si="247"/>
        <v>0</v>
      </c>
      <c r="BG174">
        <f t="shared" si="248"/>
        <v>1</v>
      </c>
      <c r="BI174">
        <f t="shared" si="249"/>
        <v>0</v>
      </c>
      <c r="BJ174">
        <f t="shared" si="250"/>
        <v>0</v>
      </c>
      <c r="BK174">
        <f t="shared" si="251"/>
        <v>0</v>
      </c>
      <c r="BL174">
        <f t="shared" si="252"/>
        <v>0</v>
      </c>
      <c r="BM174">
        <f t="shared" si="253"/>
        <v>0</v>
      </c>
      <c r="BN174">
        <f t="shared" si="254"/>
        <v>0</v>
      </c>
      <c r="BO174">
        <f t="shared" si="255"/>
        <v>0</v>
      </c>
      <c r="BP174">
        <f t="shared" si="256"/>
        <v>0</v>
      </c>
      <c r="BQ174">
        <f t="shared" si="257"/>
        <v>0</v>
      </c>
      <c r="BR174">
        <f t="shared" si="258"/>
        <v>0</v>
      </c>
      <c r="BS174">
        <f t="shared" si="259"/>
        <v>0</v>
      </c>
      <c r="BT174">
        <f t="shared" si="260"/>
        <v>0</v>
      </c>
      <c r="BU174">
        <f t="shared" si="261"/>
        <v>0</v>
      </c>
      <c r="BV174">
        <f t="shared" si="262"/>
        <v>0</v>
      </c>
      <c r="BW174">
        <f t="shared" si="263"/>
        <v>0</v>
      </c>
      <c r="BX174">
        <f t="shared" si="264"/>
        <v>0</v>
      </c>
      <c r="BY174">
        <f t="shared" si="265"/>
        <v>0</v>
      </c>
      <c r="BZ174">
        <f t="shared" si="266"/>
        <v>0</v>
      </c>
      <c r="CA174">
        <f t="shared" si="267"/>
        <v>0</v>
      </c>
      <c r="CB174">
        <f t="shared" si="268"/>
        <v>0</v>
      </c>
      <c r="CC174">
        <f t="shared" si="269"/>
        <v>0</v>
      </c>
      <c r="CE174">
        <f t="shared" si="270"/>
        <v>0</v>
      </c>
      <c r="CF174">
        <f t="shared" si="271"/>
        <v>0</v>
      </c>
      <c r="CG174">
        <f t="shared" si="272"/>
        <v>0</v>
      </c>
      <c r="CH174">
        <f t="shared" si="273"/>
        <v>0</v>
      </c>
      <c r="CI174">
        <f t="shared" si="274"/>
        <v>0</v>
      </c>
      <c r="CJ174">
        <f t="shared" si="275"/>
        <v>0</v>
      </c>
      <c r="CK174">
        <f t="shared" si="276"/>
        <v>0</v>
      </c>
      <c r="CL174">
        <f t="shared" si="277"/>
        <v>0</v>
      </c>
      <c r="CM174">
        <f t="shared" si="278"/>
        <v>0</v>
      </c>
      <c r="CN174">
        <f t="shared" si="279"/>
        <v>0</v>
      </c>
      <c r="CO174">
        <f t="shared" si="280"/>
        <v>0</v>
      </c>
      <c r="CP174">
        <f t="shared" si="281"/>
        <v>0</v>
      </c>
      <c r="CQ174">
        <f t="shared" si="282"/>
        <v>0</v>
      </c>
      <c r="CR174">
        <f t="shared" si="283"/>
        <v>0</v>
      </c>
      <c r="CS174">
        <f t="shared" si="284"/>
        <v>0</v>
      </c>
      <c r="CT174">
        <f t="shared" si="285"/>
        <v>0</v>
      </c>
      <c r="CU174">
        <f t="shared" si="286"/>
        <v>0</v>
      </c>
      <c r="CW174">
        <f t="shared" si="287"/>
        <v>0</v>
      </c>
      <c r="CX174">
        <f t="shared" si="288"/>
        <v>0</v>
      </c>
      <c r="CY174">
        <f t="shared" si="289"/>
        <v>0</v>
      </c>
      <c r="CZ174">
        <f t="shared" si="290"/>
        <v>0</v>
      </c>
      <c r="DA174">
        <f t="shared" si="291"/>
        <v>0</v>
      </c>
      <c r="DB174">
        <f t="shared" si="292"/>
        <v>0</v>
      </c>
      <c r="DC174">
        <f t="shared" si="293"/>
        <v>0</v>
      </c>
      <c r="DD174">
        <f t="shared" si="294"/>
        <v>0</v>
      </c>
      <c r="DE174">
        <f t="shared" si="295"/>
        <v>0</v>
      </c>
      <c r="DF174">
        <f t="shared" si="296"/>
        <v>0</v>
      </c>
      <c r="DG174">
        <f t="shared" si="297"/>
        <v>0</v>
      </c>
      <c r="DH174">
        <f t="shared" si="298"/>
        <v>0</v>
      </c>
      <c r="DI174">
        <f t="shared" si="299"/>
        <v>0</v>
      </c>
      <c r="DJ174">
        <f t="shared" si="300"/>
        <v>0</v>
      </c>
      <c r="DK174">
        <f t="shared" si="301"/>
        <v>0</v>
      </c>
      <c r="DL174">
        <f t="shared" si="302"/>
        <v>0</v>
      </c>
      <c r="DM174">
        <f t="shared" si="303"/>
        <v>0</v>
      </c>
    </row>
    <row r="175" spans="1:117" ht="12.75" hidden="1">
      <c r="A175" s="1">
        <v>173</v>
      </c>
      <c r="B175" s="7">
        <v>39252</v>
      </c>
      <c r="C175" s="8">
        <v>0.4583333333333333</v>
      </c>
      <c r="D175" s="2" t="s">
        <v>347</v>
      </c>
      <c r="E175" s="2" t="s">
        <v>232</v>
      </c>
      <c r="F175" s="2" t="s">
        <v>376</v>
      </c>
      <c r="G175" s="2">
        <v>2</v>
      </c>
      <c r="H175" s="10">
        <v>1</v>
      </c>
      <c r="I175" s="10"/>
      <c r="J175" s="10"/>
      <c r="K175" s="10"/>
      <c r="L175" s="10"/>
      <c r="M175" s="25">
        <v>1</v>
      </c>
      <c r="N175" s="25"/>
      <c r="O175" s="25"/>
      <c r="P175" s="25"/>
      <c r="Q175" s="25"/>
      <c r="R175" s="2" t="s">
        <v>319</v>
      </c>
      <c r="S175" s="9">
        <v>1</v>
      </c>
      <c r="T175" s="9"/>
      <c r="U175" s="9"/>
      <c r="V175" s="9"/>
      <c r="W175" s="9"/>
      <c r="X175" s="9"/>
      <c r="Y175" s="9"/>
      <c r="Z175" s="9">
        <v>1</v>
      </c>
      <c r="AA175" s="9"/>
      <c r="AB175" s="9"/>
      <c r="AC175" s="13">
        <v>1</v>
      </c>
      <c r="AD175" s="13"/>
      <c r="AE175" s="13"/>
      <c r="AF175" s="13">
        <v>1</v>
      </c>
      <c r="AG175" s="13"/>
      <c r="AH175" s="13"/>
      <c r="AI175" s="13"/>
      <c r="AJ175" s="13"/>
      <c r="AK175" s="2">
        <v>2</v>
      </c>
      <c r="AM175">
        <f t="shared" si="228"/>
        <v>1</v>
      </c>
      <c r="AN175">
        <f t="shared" si="229"/>
        <v>0</v>
      </c>
      <c r="AO175">
        <f t="shared" si="230"/>
        <v>0</v>
      </c>
      <c r="AP175">
        <f t="shared" si="231"/>
        <v>0</v>
      </c>
      <c r="AQ175">
        <f t="shared" si="232"/>
        <v>1</v>
      </c>
      <c r="AR175">
        <f t="shared" si="233"/>
        <v>0</v>
      </c>
      <c r="AS175">
        <f t="shared" si="234"/>
        <v>0</v>
      </c>
      <c r="AT175">
        <f t="shared" si="235"/>
        <v>0</v>
      </c>
      <c r="AU175">
        <f t="shared" si="236"/>
        <v>0</v>
      </c>
      <c r="AV175">
        <f t="shared" si="237"/>
        <v>0</v>
      </c>
      <c r="AW175">
        <f t="shared" si="238"/>
        <v>1</v>
      </c>
      <c r="AX175">
        <f t="shared" si="239"/>
        <v>0</v>
      </c>
      <c r="AY175">
        <f t="shared" si="240"/>
        <v>0</v>
      </c>
      <c r="AZ175">
        <f t="shared" si="241"/>
        <v>1</v>
      </c>
      <c r="BA175">
        <f t="shared" si="242"/>
        <v>0</v>
      </c>
      <c r="BB175">
        <f t="shared" si="243"/>
        <v>0</v>
      </c>
      <c r="BC175">
        <f t="shared" si="244"/>
        <v>1</v>
      </c>
      <c r="BD175">
        <f t="shared" si="245"/>
        <v>0</v>
      </c>
      <c r="BE175">
        <f t="shared" si="246"/>
        <v>0</v>
      </c>
      <c r="BF175">
        <f t="shared" si="247"/>
        <v>0</v>
      </c>
      <c r="BG175">
        <f t="shared" si="248"/>
        <v>0</v>
      </c>
      <c r="BI175">
        <f t="shared" si="249"/>
        <v>0</v>
      </c>
      <c r="BJ175">
        <f t="shared" si="250"/>
        <v>0</v>
      </c>
      <c r="BK175">
        <f t="shared" si="251"/>
        <v>0</v>
      </c>
      <c r="BL175">
        <f t="shared" si="252"/>
        <v>0</v>
      </c>
      <c r="BM175">
        <f t="shared" si="253"/>
        <v>0</v>
      </c>
      <c r="BN175">
        <f t="shared" si="254"/>
        <v>0</v>
      </c>
      <c r="BO175">
        <f t="shared" si="255"/>
        <v>0</v>
      </c>
      <c r="BP175">
        <f t="shared" si="256"/>
        <v>0</v>
      </c>
      <c r="BQ175">
        <f t="shared" si="257"/>
        <v>0</v>
      </c>
      <c r="BR175">
        <f t="shared" si="258"/>
        <v>0</v>
      </c>
      <c r="BS175">
        <f t="shared" si="259"/>
        <v>0</v>
      </c>
      <c r="BT175">
        <f t="shared" si="260"/>
        <v>0</v>
      </c>
      <c r="BU175">
        <f t="shared" si="261"/>
        <v>0</v>
      </c>
      <c r="BV175">
        <f t="shared" si="262"/>
        <v>0</v>
      </c>
      <c r="BW175">
        <f t="shared" si="263"/>
        <v>0</v>
      </c>
      <c r="BX175">
        <f t="shared" si="264"/>
        <v>0</v>
      </c>
      <c r="BY175">
        <f t="shared" si="265"/>
        <v>0</v>
      </c>
      <c r="BZ175">
        <f t="shared" si="266"/>
        <v>0</v>
      </c>
      <c r="CA175">
        <f t="shared" si="267"/>
        <v>0</v>
      </c>
      <c r="CB175">
        <f t="shared" si="268"/>
        <v>0</v>
      </c>
      <c r="CC175">
        <f t="shared" si="269"/>
        <v>0</v>
      </c>
      <c r="CE175">
        <f t="shared" si="270"/>
        <v>0</v>
      </c>
      <c r="CF175">
        <f t="shared" si="271"/>
        <v>0</v>
      </c>
      <c r="CG175">
        <f t="shared" si="272"/>
        <v>0</v>
      </c>
      <c r="CH175">
        <f t="shared" si="273"/>
        <v>0</v>
      </c>
      <c r="CI175">
        <f t="shared" si="274"/>
        <v>0</v>
      </c>
      <c r="CJ175">
        <f t="shared" si="275"/>
        <v>0</v>
      </c>
      <c r="CK175">
        <f t="shared" si="276"/>
        <v>0</v>
      </c>
      <c r="CL175">
        <f t="shared" si="277"/>
        <v>0</v>
      </c>
      <c r="CM175">
        <f t="shared" si="278"/>
        <v>0</v>
      </c>
      <c r="CN175">
        <f t="shared" si="279"/>
        <v>0</v>
      </c>
      <c r="CO175">
        <f t="shared" si="280"/>
        <v>0</v>
      </c>
      <c r="CP175">
        <f t="shared" si="281"/>
        <v>0</v>
      </c>
      <c r="CQ175">
        <f t="shared" si="282"/>
        <v>0</v>
      </c>
      <c r="CR175">
        <f t="shared" si="283"/>
        <v>0</v>
      </c>
      <c r="CS175">
        <f t="shared" si="284"/>
        <v>0</v>
      </c>
      <c r="CT175">
        <f t="shared" si="285"/>
        <v>0</v>
      </c>
      <c r="CU175">
        <f t="shared" si="286"/>
        <v>0</v>
      </c>
      <c r="CW175">
        <f t="shared" si="287"/>
        <v>0</v>
      </c>
      <c r="CX175">
        <f t="shared" si="288"/>
        <v>0</v>
      </c>
      <c r="CY175">
        <f t="shared" si="289"/>
        <v>0</v>
      </c>
      <c r="CZ175">
        <f t="shared" si="290"/>
        <v>0</v>
      </c>
      <c r="DA175">
        <f t="shared" si="291"/>
        <v>0</v>
      </c>
      <c r="DB175">
        <f t="shared" si="292"/>
        <v>0</v>
      </c>
      <c r="DC175">
        <f t="shared" si="293"/>
        <v>0</v>
      </c>
      <c r="DD175">
        <f t="shared" si="294"/>
        <v>0</v>
      </c>
      <c r="DE175">
        <f t="shared" si="295"/>
        <v>0</v>
      </c>
      <c r="DF175">
        <f t="shared" si="296"/>
        <v>0</v>
      </c>
      <c r="DG175">
        <f t="shared" si="297"/>
        <v>0</v>
      </c>
      <c r="DH175">
        <f t="shared" si="298"/>
        <v>0</v>
      </c>
      <c r="DI175">
        <f t="shared" si="299"/>
        <v>0</v>
      </c>
      <c r="DJ175">
        <f t="shared" si="300"/>
        <v>0</v>
      </c>
      <c r="DK175">
        <f t="shared" si="301"/>
        <v>0</v>
      </c>
      <c r="DL175">
        <f t="shared" si="302"/>
        <v>0</v>
      </c>
      <c r="DM175">
        <f t="shared" si="303"/>
        <v>0</v>
      </c>
    </row>
    <row r="176" spans="1:117" ht="12.75" hidden="1">
      <c r="A176" s="1">
        <v>174</v>
      </c>
      <c r="B176" s="7">
        <v>39252</v>
      </c>
      <c r="C176" s="8">
        <v>0.4791666666666667</v>
      </c>
      <c r="D176" s="2" t="s">
        <v>347</v>
      </c>
      <c r="E176" s="2" t="s">
        <v>232</v>
      </c>
      <c r="F176" s="2" t="s">
        <v>376</v>
      </c>
      <c r="G176" s="2">
        <v>1</v>
      </c>
      <c r="H176" s="10"/>
      <c r="I176" s="10">
        <v>1</v>
      </c>
      <c r="J176" s="10"/>
      <c r="K176" s="10"/>
      <c r="L176" s="10"/>
      <c r="M176" s="25"/>
      <c r="N176" s="25"/>
      <c r="O176" s="25"/>
      <c r="P176" s="25">
        <v>1</v>
      </c>
      <c r="Q176" s="25"/>
      <c r="R176" s="2" t="s">
        <v>349</v>
      </c>
      <c r="S176" s="9"/>
      <c r="T176" s="9">
        <v>1</v>
      </c>
      <c r="U176" s="9"/>
      <c r="V176" s="9"/>
      <c r="W176" s="9"/>
      <c r="X176" s="9"/>
      <c r="Y176" s="9"/>
      <c r="Z176" s="9"/>
      <c r="AA176" s="9"/>
      <c r="AB176" s="9">
        <v>1</v>
      </c>
      <c r="AC176" s="13"/>
      <c r="AD176" s="13">
        <v>1</v>
      </c>
      <c r="AE176" s="13"/>
      <c r="AF176" s="13"/>
      <c r="AG176" s="13"/>
      <c r="AH176" s="13"/>
      <c r="AI176" s="13"/>
      <c r="AJ176" s="13">
        <v>1</v>
      </c>
      <c r="AK176" s="2">
        <v>1</v>
      </c>
      <c r="AM176">
        <f t="shared" si="228"/>
        <v>0</v>
      </c>
      <c r="AN176">
        <f t="shared" si="229"/>
        <v>0</v>
      </c>
      <c r="AO176">
        <f t="shared" si="230"/>
        <v>0</v>
      </c>
      <c r="AP176">
        <f t="shared" si="231"/>
        <v>0</v>
      </c>
      <c r="AQ176">
        <f t="shared" si="232"/>
        <v>0</v>
      </c>
      <c r="AR176">
        <f t="shared" si="233"/>
        <v>0</v>
      </c>
      <c r="AS176">
        <f t="shared" si="234"/>
        <v>0</v>
      </c>
      <c r="AT176">
        <f t="shared" si="235"/>
        <v>0</v>
      </c>
      <c r="AU176">
        <f t="shared" si="236"/>
        <v>0</v>
      </c>
      <c r="AV176">
        <f t="shared" si="237"/>
        <v>0</v>
      </c>
      <c r="AW176">
        <f t="shared" si="238"/>
        <v>0</v>
      </c>
      <c r="AX176">
        <f t="shared" si="239"/>
        <v>0</v>
      </c>
      <c r="AY176">
        <f t="shared" si="240"/>
        <v>0</v>
      </c>
      <c r="AZ176">
        <f t="shared" si="241"/>
        <v>0</v>
      </c>
      <c r="BA176">
        <f t="shared" si="242"/>
        <v>0</v>
      </c>
      <c r="BB176">
        <f t="shared" si="243"/>
        <v>0</v>
      </c>
      <c r="BC176">
        <f t="shared" si="244"/>
        <v>0</v>
      </c>
      <c r="BD176">
        <f t="shared" si="245"/>
        <v>0</v>
      </c>
      <c r="BE176">
        <f t="shared" si="246"/>
        <v>0</v>
      </c>
      <c r="BF176">
        <f t="shared" si="247"/>
        <v>0</v>
      </c>
      <c r="BG176">
        <f t="shared" si="248"/>
        <v>0</v>
      </c>
      <c r="BI176">
        <f t="shared" si="249"/>
        <v>0</v>
      </c>
      <c r="BJ176">
        <f t="shared" si="250"/>
        <v>0</v>
      </c>
      <c r="BK176">
        <f t="shared" si="251"/>
        <v>0</v>
      </c>
      <c r="BL176">
        <f t="shared" si="252"/>
        <v>1</v>
      </c>
      <c r="BM176">
        <f t="shared" si="253"/>
        <v>0</v>
      </c>
      <c r="BN176">
        <f t="shared" si="254"/>
        <v>1</v>
      </c>
      <c r="BO176">
        <f t="shared" si="255"/>
        <v>0</v>
      </c>
      <c r="BP176">
        <f t="shared" si="256"/>
        <v>0</v>
      </c>
      <c r="BQ176">
        <f t="shared" si="257"/>
        <v>0</v>
      </c>
      <c r="BR176">
        <f t="shared" si="258"/>
        <v>0</v>
      </c>
      <c r="BS176">
        <f t="shared" si="259"/>
        <v>0</v>
      </c>
      <c r="BT176">
        <f t="shared" si="260"/>
        <v>0</v>
      </c>
      <c r="BU176">
        <f t="shared" si="261"/>
        <v>1</v>
      </c>
      <c r="BV176">
        <f t="shared" si="262"/>
        <v>0</v>
      </c>
      <c r="BW176">
        <f t="shared" si="263"/>
        <v>1</v>
      </c>
      <c r="BX176">
        <f t="shared" si="264"/>
        <v>0</v>
      </c>
      <c r="BY176">
        <f t="shared" si="265"/>
        <v>0</v>
      </c>
      <c r="BZ176">
        <f t="shared" si="266"/>
        <v>0</v>
      </c>
      <c r="CA176">
        <f t="shared" si="267"/>
        <v>0</v>
      </c>
      <c r="CB176">
        <f t="shared" si="268"/>
        <v>0</v>
      </c>
      <c r="CC176">
        <f t="shared" si="269"/>
        <v>1</v>
      </c>
      <c r="CE176">
        <f t="shared" si="270"/>
        <v>0</v>
      </c>
      <c r="CF176">
        <f t="shared" si="271"/>
        <v>0</v>
      </c>
      <c r="CG176">
        <f t="shared" si="272"/>
        <v>0</v>
      </c>
      <c r="CH176">
        <f t="shared" si="273"/>
        <v>0</v>
      </c>
      <c r="CI176">
        <f t="shared" si="274"/>
        <v>0</v>
      </c>
      <c r="CJ176">
        <f t="shared" si="275"/>
        <v>0</v>
      </c>
      <c r="CK176">
        <f t="shared" si="276"/>
        <v>0</v>
      </c>
      <c r="CL176">
        <f t="shared" si="277"/>
        <v>0</v>
      </c>
      <c r="CM176">
        <f t="shared" si="278"/>
        <v>0</v>
      </c>
      <c r="CN176">
        <f t="shared" si="279"/>
        <v>0</v>
      </c>
      <c r="CO176">
        <f t="shared" si="280"/>
        <v>0</v>
      </c>
      <c r="CP176">
        <f t="shared" si="281"/>
        <v>0</v>
      </c>
      <c r="CQ176">
        <f t="shared" si="282"/>
        <v>0</v>
      </c>
      <c r="CR176">
        <f t="shared" si="283"/>
        <v>0</v>
      </c>
      <c r="CS176">
        <f t="shared" si="284"/>
        <v>0</v>
      </c>
      <c r="CT176">
        <f t="shared" si="285"/>
        <v>0</v>
      </c>
      <c r="CU176">
        <f t="shared" si="286"/>
        <v>0</v>
      </c>
      <c r="CW176">
        <f t="shared" si="287"/>
        <v>0</v>
      </c>
      <c r="CX176">
        <f t="shared" si="288"/>
        <v>0</v>
      </c>
      <c r="CY176">
        <f t="shared" si="289"/>
        <v>0</v>
      </c>
      <c r="CZ176">
        <f t="shared" si="290"/>
        <v>0</v>
      </c>
      <c r="DA176">
        <f t="shared" si="291"/>
        <v>0</v>
      </c>
      <c r="DB176">
        <f t="shared" si="292"/>
        <v>0</v>
      </c>
      <c r="DC176">
        <f t="shared" si="293"/>
        <v>0</v>
      </c>
      <c r="DD176">
        <f t="shared" si="294"/>
        <v>0</v>
      </c>
      <c r="DE176">
        <f t="shared" si="295"/>
        <v>0</v>
      </c>
      <c r="DF176">
        <f t="shared" si="296"/>
        <v>0</v>
      </c>
      <c r="DG176">
        <f t="shared" si="297"/>
        <v>0</v>
      </c>
      <c r="DH176">
        <f t="shared" si="298"/>
        <v>0</v>
      </c>
      <c r="DI176">
        <f t="shared" si="299"/>
        <v>0</v>
      </c>
      <c r="DJ176">
        <f t="shared" si="300"/>
        <v>0</v>
      </c>
      <c r="DK176">
        <f t="shared" si="301"/>
        <v>0</v>
      </c>
      <c r="DL176">
        <f t="shared" si="302"/>
        <v>0</v>
      </c>
      <c r="DM176">
        <f t="shared" si="303"/>
        <v>0</v>
      </c>
    </row>
    <row r="177" spans="1:117" ht="12.75" hidden="1">
      <c r="A177" s="1">
        <v>175</v>
      </c>
      <c r="B177" s="7">
        <v>39252</v>
      </c>
      <c r="C177" s="8">
        <v>0.5104166666666666</v>
      </c>
      <c r="D177" s="2" t="s">
        <v>347</v>
      </c>
      <c r="E177" s="2" t="s">
        <v>232</v>
      </c>
      <c r="F177" s="2" t="s">
        <v>376</v>
      </c>
      <c r="G177" s="2">
        <v>1</v>
      </c>
      <c r="H177" s="10">
        <v>1</v>
      </c>
      <c r="I177" s="10"/>
      <c r="J177" s="10"/>
      <c r="K177" s="10"/>
      <c r="L177" s="10"/>
      <c r="M177" s="25"/>
      <c r="N177" s="25"/>
      <c r="O177" s="25">
        <v>1</v>
      </c>
      <c r="P177" s="25"/>
      <c r="Q177" s="25"/>
      <c r="R177" s="2" t="s">
        <v>349</v>
      </c>
      <c r="S177" s="9"/>
      <c r="T177" s="9">
        <v>1</v>
      </c>
      <c r="U177" s="9"/>
      <c r="V177" s="9"/>
      <c r="W177" s="9"/>
      <c r="X177" s="9"/>
      <c r="Y177" s="9"/>
      <c r="Z177" s="9"/>
      <c r="AA177" s="9"/>
      <c r="AB177" s="9">
        <v>1</v>
      </c>
      <c r="AC177" s="13"/>
      <c r="AD177" s="13">
        <v>1</v>
      </c>
      <c r="AE177" s="13"/>
      <c r="AF177" s="13"/>
      <c r="AG177" s="13"/>
      <c r="AH177" s="13"/>
      <c r="AI177" s="13"/>
      <c r="AJ177" s="13">
        <v>1</v>
      </c>
      <c r="AK177" s="2">
        <v>0</v>
      </c>
      <c r="AM177">
        <f t="shared" si="228"/>
        <v>0</v>
      </c>
      <c r="AN177">
        <f t="shared" si="229"/>
        <v>0</v>
      </c>
      <c r="AO177">
        <f t="shared" si="230"/>
        <v>1</v>
      </c>
      <c r="AP177">
        <f t="shared" si="231"/>
        <v>0</v>
      </c>
      <c r="AQ177">
        <f t="shared" si="232"/>
        <v>0</v>
      </c>
      <c r="AR177">
        <f t="shared" si="233"/>
        <v>1</v>
      </c>
      <c r="AS177">
        <f t="shared" si="234"/>
        <v>0</v>
      </c>
      <c r="AT177">
        <f t="shared" si="235"/>
        <v>0</v>
      </c>
      <c r="AU177">
        <f t="shared" si="236"/>
        <v>0</v>
      </c>
      <c r="AV177">
        <f t="shared" si="237"/>
        <v>0</v>
      </c>
      <c r="AW177">
        <f t="shared" si="238"/>
        <v>0</v>
      </c>
      <c r="AX177">
        <f t="shared" si="239"/>
        <v>0</v>
      </c>
      <c r="AY177">
        <f t="shared" si="240"/>
        <v>1</v>
      </c>
      <c r="AZ177">
        <f t="shared" si="241"/>
        <v>0</v>
      </c>
      <c r="BA177">
        <f t="shared" si="242"/>
        <v>1</v>
      </c>
      <c r="BB177">
        <f t="shared" si="243"/>
        <v>0</v>
      </c>
      <c r="BC177">
        <f t="shared" si="244"/>
        <v>0</v>
      </c>
      <c r="BD177">
        <f t="shared" si="245"/>
        <v>0</v>
      </c>
      <c r="BE177">
        <f t="shared" si="246"/>
        <v>0</v>
      </c>
      <c r="BF177">
        <f t="shared" si="247"/>
        <v>0</v>
      </c>
      <c r="BG177">
        <f t="shared" si="248"/>
        <v>1</v>
      </c>
      <c r="BI177">
        <f t="shared" si="249"/>
        <v>0</v>
      </c>
      <c r="BJ177">
        <f t="shared" si="250"/>
        <v>0</v>
      </c>
      <c r="BK177">
        <f t="shared" si="251"/>
        <v>0</v>
      </c>
      <c r="BL177">
        <f t="shared" si="252"/>
        <v>0</v>
      </c>
      <c r="BM177">
        <f t="shared" si="253"/>
        <v>0</v>
      </c>
      <c r="BN177">
        <f t="shared" si="254"/>
        <v>0</v>
      </c>
      <c r="BO177">
        <f t="shared" si="255"/>
        <v>0</v>
      </c>
      <c r="BP177">
        <f t="shared" si="256"/>
        <v>0</v>
      </c>
      <c r="BQ177">
        <f t="shared" si="257"/>
        <v>0</v>
      </c>
      <c r="BR177">
        <f t="shared" si="258"/>
        <v>0</v>
      </c>
      <c r="BS177">
        <f t="shared" si="259"/>
        <v>0</v>
      </c>
      <c r="BT177">
        <f t="shared" si="260"/>
        <v>0</v>
      </c>
      <c r="BU177">
        <f t="shared" si="261"/>
        <v>0</v>
      </c>
      <c r="BV177">
        <f t="shared" si="262"/>
        <v>0</v>
      </c>
      <c r="BW177">
        <f t="shared" si="263"/>
        <v>0</v>
      </c>
      <c r="BX177">
        <f t="shared" si="264"/>
        <v>0</v>
      </c>
      <c r="BY177">
        <f t="shared" si="265"/>
        <v>0</v>
      </c>
      <c r="BZ177">
        <f t="shared" si="266"/>
        <v>0</v>
      </c>
      <c r="CA177">
        <f t="shared" si="267"/>
        <v>0</v>
      </c>
      <c r="CB177">
        <f t="shared" si="268"/>
        <v>0</v>
      </c>
      <c r="CC177">
        <f t="shared" si="269"/>
        <v>0</v>
      </c>
      <c r="CE177">
        <f t="shared" si="270"/>
        <v>0</v>
      </c>
      <c r="CF177">
        <f t="shared" si="271"/>
        <v>0</v>
      </c>
      <c r="CG177">
        <f t="shared" si="272"/>
        <v>0</v>
      </c>
      <c r="CH177">
        <f t="shared" si="273"/>
        <v>0</v>
      </c>
      <c r="CI177">
        <f t="shared" si="274"/>
        <v>0</v>
      </c>
      <c r="CJ177">
        <f t="shared" si="275"/>
        <v>0</v>
      </c>
      <c r="CK177">
        <f t="shared" si="276"/>
        <v>0</v>
      </c>
      <c r="CL177">
        <f t="shared" si="277"/>
        <v>0</v>
      </c>
      <c r="CM177">
        <f t="shared" si="278"/>
        <v>0</v>
      </c>
      <c r="CN177">
        <f t="shared" si="279"/>
        <v>0</v>
      </c>
      <c r="CO177">
        <f t="shared" si="280"/>
        <v>0</v>
      </c>
      <c r="CP177">
        <f t="shared" si="281"/>
        <v>0</v>
      </c>
      <c r="CQ177">
        <f t="shared" si="282"/>
        <v>0</v>
      </c>
      <c r="CR177">
        <f t="shared" si="283"/>
        <v>0</v>
      </c>
      <c r="CS177">
        <f t="shared" si="284"/>
        <v>0</v>
      </c>
      <c r="CT177">
        <f t="shared" si="285"/>
        <v>0</v>
      </c>
      <c r="CU177">
        <f t="shared" si="286"/>
        <v>0</v>
      </c>
      <c r="CW177">
        <f t="shared" si="287"/>
        <v>0</v>
      </c>
      <c r="CX177">
        <f t="shared" si="288"/>
        <v>0</v>
      </c>
      <c r="CY177">
        <f t="shared" si="289"/>
        <v>0</v>
      </c>
      <c r="CZ177">
        <f t="shared" si="290"/>
        <v>0</v>
      </c>
      <c r="DA177">
        <f t="shared" si="291"/>
        <v>0</v>
      </c>
      <c r="DB177">
        <f t="shared" si="292"/>
        <v>0</v>
      </c>
      <c r="DC177">
        <f t="shared" si="293"/>
        <v>0</v>
      </c>
      <c r="DD177">
        <f t="shared" si="294"/>
        <v>0</v>
      </c>
      <c r="DE177">
        <f t="shared" si="295"/>
        <v>0</v>
      </c>
      <c r="DF177">
        <f t="shared" si="296"/>
        <v>0</v>
      </c>
      <c r="DG177">
        <f t="shared" si="297"/>
        <v>0</v>
      </c>
      <c r="DH177">
        <f t="shared" si="298"/>
        <v>0</v>
      </c>
      <c r="DI177">
        <f t="shared" si="299"/>
        <v>0</v>
      </c>
      <c r="DJ177">
        <f t="shared" si="300"/>
        <v>0</v>
      </c>
      <c r="DK177">
        <f t="shared" si="301"/>
        <v>0</v>
      </c>
      <c r="DL177">
        <f t="shared" si="302"/>
        <v>0</v>
      </c>
      <c r="DM177">
        <f t="shared" si="303"/>
        <v>0</v>
      </c>
    </row>
    <row r="178" spans="1:117" ht="12.75" hidden="1">
      <c r="A178" s="1">
        <v>176</v>
      </c>
      <c r="B178" s="7">
        <v>39253</v>
      </c>
      <c r="C178" s="8">
        <v>0.5416666666666666</v>
      </c>
      <c r="D178" s="2" t="s">
        <v>347</v>
      </c>
      <c r="E178" s="2" t="s">
        <v>232</v>
      </c>
      <c r="F178" s="2" t="s">
        <v>321</v>
      </c>
      <c r="G178" s="2">
        <v>3</v>
      </c>
      <c r="H178" s="10"/>
      <c r="I178" s="10">
        <v>1</v>
      </c>
      <c r="J178" s="10"/>
      <c r="K178" s="10"/>
      <c r="L178" s="10"/>
      <c r="M178" s="25"/>
      <c r="N178" s="25"/>
      <c r="O178" s="25"/>
      <c r="P178" s="25">
        <v>1</v>
      </c>
      <c r="Q178" s="25"/>
      <c r="R178" s="2" t="s">
        <v>322</v>
      </c>
      <c r="S178" s="9"/>
      <c r="T178" s="9">
        <v>1</v>
      </c>
      <c r="U178" s="9"/>
      <c r="V178" s="9"/>
      <c r="W178" s="9"/>
      <c r="X178" s="9"/>
      <c r="Y178" s="9"/>
      <c r="Z178" s="9">
        <v>1</v>
      </c>
      <c r="AA178" s="9"/>
      <c r="AB178" s="9"/>
      <c r="AC178" s="13">
        <v>1</v>
      </c>
      <c r="AD178" s="13"/>
      <c r="AE178" s="13"/>
      <c r="AF178" s="13"/>
      <c r="AG178" s="13"/>
      <c r="AH178" s="13"/>
      <c r="AI178" s="13">
        <v>1</v>
      </c>
      <c r="AJ178" s="13"/>
      <c r="AK178" s="2">
        <v>0</v>
      </c>
      <c r="AM178">
        <f t="shared" si="228"/>
        <v>0</v>
      </c>
      <c r="AN178">
        <f t="shared" si="229"/>
        <v>0</v>
      </c>
      <c r="AO178">
        <f t="shared" si="230"/>
        <v>0</v>
      </c>
      <c r="AP178">
        <f t="shared" si="231"/>
        <v>0</v>
      </c>
      <c r="AQ178">
        <f t="shared" si="232"/>
        <v>0</v>
      </c>
      <c r="AR178">
        <f t="shared" si="233"/>
        <v>0</v>
      </c>
      <c r="AS178">
        <f t="shared" si="234"/>
        <v>0</v>
      </c>
      <c r="AT178">
        <f t="shared" si="235"/>
        <v>0</v>
      </c>
      <c r="AU178">
        <f t="shared" si="236"/>
        <v>0</v>
      </c>
      <c r="AV178">
        <f t="shared" si="237"/>
        <v>0</v>
      </c>
      <c r="AW178">
        <f t="shared" si="238"/>
        <v>0</v>
      </c>
      <c r="AX178">
        <f t="shared" si="239"/>
        <v>0</v>
      </c>
      <c r="AY178">
        <f t="shared" si="240"/>
        <v>0</v>
      </c>
      <c r="AZ178">
        <f t="shared" si="241"/>
        <v>0</v>
      </c>
      <c r="BA178">
        <f t="shared" si="242"/>
        <v>0</v>
      </c>
      <c r="BB178">
        <f t="shared" si="243"/>
        <v>0</v>
      </c>
      <c r="BC178">
        <f t="shared" si="244"/>
        <v>0</v>
      </c>
      <c r="BD178">
        <f t="shared" si="245"/>
        <v>0</v>
      </c>
      <c r="BE178">
        <f t="shared" si="246"/>
        <v>0</v>
      </c>
      <c r="BF178">
        <f t="shared" si="247"/>
        <v>0</v>
      </c>
      <c r="BG178">
        <f t="shared" si="248"/>
        <v>0</v>
      </c>
      <c r="BI178">
        <f t="shared" si="249"/>
        <v>0</v>
      </c>
      <c r="BJ178">
        <f t="shared" si="250"/>
        <v>0</v>
      </c>
      <c r="BK178">
        <f t="shared" si="251"/>
        <v>0</v>
      </c>
      <c r="BL178">
        <f t="shared" si="252"/>
        <v>1</v>
      </c>
      <c r="BM178">
        <f t="shared" si="253"/>
        <v>0</v>
      </c>
      <c r="BN178">
        <f t="shared" si="254"/>
        <v>1</v>
      </c>
      <c r="BO178">
        <f t="shared" si="255"/>
        <v>0</v>
      </c>
      <c r="BP178">
        <f t="shared" si="256"/>
        <v>0</v>
      </c>
      <c r="BQ178">
        <f t="shared" si="257"/>
        <v>0</v>
      </c>
      <c r="BR178">
        <f t="shared" si="258"/>
        <v>0</v>
      </c>
      <c r="BS178">
        <f t="shared" si="259"/>
        <v>1</v>
      </c>
      <c r="BT178">
        <f t="shared" si="260"/>
        <v>0</v>
      </c>
      <c r="BU178">
        <f t="shared" si="261"/>
        <v>0</v>
      </c>
      <c r="BV178">
        <f t="shared" si="262"/>
        <v>1</v>
      </c>
      <c r="BW178">
        <f t="shared" si="263"/>
        <v>0</v>
      </c>
      <c r="BX178">
        <f t="shared" si="264"/>
        <v>0</v>
      </c>
      <c r="BY178">
        <f t="shared" si="265"/>
        <v>0</v>
      </c>
      <c r="BZ178">
        <f t="shared" si="266"/>
        <v>0</v>
      </c>
      <c r="CA178">
        <f t="shared" si="267"/>
        <v>0</v>
      </c>
      <c r="CB178">
        <f t="shared" si="268"/>
        <v>1</v>
      </c>
      <c r="CC178">
        <f t="shared" si="269"/>
        <v>0</v>
      </c>
      <c r="CE178">
        <f t="shared" si="270"/>
        <v>0</v>
      </c>
      <c r="CF178">
        <f t="shared" si="271"/>
        <v>0</v>
      </c>
      <c r="CG178">
        <f t="shared" si="272"/>
        <v>0</v>
      </c>
      <c r="CH178">
        <f t="shared" si="273"/>
        <v>0</v>
      </c>
      <c r="CI178">
        <f t="shared" si="274"/>
        <v>0</v>
      </c>
      <c r="CJ178">
        <f t="shared" si="275"/>
        <v>0</v>
      </c>
      <c r="CK178">
        <f t="shared" si="276"/>
        <v>0</v>
      </c>
      <c r="CL178">
        <f t="shared" si="277"/>
        <v>0</v>
      </c>
      <c r="CM178">
        <f t="shared" si="278"/>
        <v>0</v>
      </c>
      <c r="CN178">
        <f t="shared" si="279"/>
        <v>0</v>
      </c>
      <c r="CO178">
        <f t="shared" si="280"/>
        <v>0</v>
      </c>
      <c r="CP178">
        <f t="shared" si="281"/>
        <v>0</v>
      </c>
      <c r="CQ178">
        <f t="shared" si="282"/>
        <v>0</v>
      </c>
      <c r="CR178">
        <f t="shared" si="283"/>
        <v>0</v>
      </c>
      <c r="CS178">
        <f t="shared" si="284"/>
        <v>0</v>
      </c>
      <c r="CT178">
        <f t="shared" si="285"/>
        <v>0</v>
      </c>
      <c r="CU178">
        <f t="shared" si="286"/>
        <v>0</v>
      </c>
      <c r="CW178">
        <f t="shared" si="287"/>
        <v>0</v>
      </c>
      <c r="CX178">
        <f t="shared" si="288"/>
        <v>0</v>
      </c>
      <c r="CY178">
        <f t="shared" si="289"/>
        <v>0</v>
      </c>
      <c r="CZ178">
        <f t="shared" si="290"/>
        <v>0</v>
      </c>
      <c r="DA178">
        <f t="shared" si="291"/>
        <v>0</v>
      </c>
      <c r="DB178">
        <f t="shared" si="292"/>
        <v>0</v>
      </c>
      <c r="DC178">
        <f t="shared" si="293"/>
        <v>0</v>
      </c>
      <c r="DD178">
        <f t="shared" si="294"/>
        <v>0</v>
      </c>
      <c r="DE178">
        <f t="shared" si="295"/>
        <v>0</v>
      </c>
      <c r="DF178">
        <f t="shared" si="296"/>
        <v>0</v>
      </c>
      <c r="DG178">
        <f t="shared" si="297"/>
        <v>0</v>
      </c>
      <c r="DH178">
        <f t="shared" si="298"/>
        <v>0</v>
      </c>
      <c r="DI178">
        <f t="shared" si="299"/>
        <v>0</v>
      </c>
      <c r="DJ178">
        <f t="shared" si="300"/>
        <v>0</v>
      </c>
      <c r="DK178">
        <f t="shared" si="301"/>
        <v>0</v>
      </c>
      <c r="DL178">
        <f t="shared" si="302"/>
        <v>0</v>
      </c>
      <c r="DM178">
        <f t="shared" si="303"/>
        <v>0</v>
      </c>
    </row>
    <row r="179" spans="1:117" ht="12.75" hidden="1">
      <c r="A179" s="1">
        <v>177</v>
      </c>
      <c r="B179" s="7">
        <v>39254</v>
      </c>
      <c r="C179" s="8">
        <v>0.5625</v>
      </c>
      <c r="D179" s="2" t="s">
        <v>347</v>
      </c>
      <c r="E179" s="2" t="s">
        <v>320</v>
      </c>
      <c r="F179" s="2" t="s">
        <v>376</v>
      </c>
      <c r="G179" s="2">
        <v>2</v>
      </c>
      <c r="H179" s="10">
        <v>1</v>
      </c>
      <c r="I179" s="10"/>
      <c r="J179" s="10"/>
      <c r="K179" s="10"/>
      <c r="L179" s="10"/>
      <c r="M179" s="25">
        <v>1</v>
      </c>
      <c r="N179" s="25"/>
      <c r="O179" s="25">
        <v>1</v>
      </c>
      <c r="P179" s="25"/>
      <c r="Q179" s="25"/>
      <c r="R179" s="2" t="s">
        <v>350</v>
      </c>
      <c r="S179" s="9">
        <v>1</v>
      </c>
      <c r="T179" s="9"/>
      <c r="U179" s="9">
        <v>1</v>
      </c>
      <c r="V179" s="9"/>
      <c r="W179" s="9"/>
      <c r="X179" s="9"/>
      <c r="Y179" s="9"/>
      <c r="Z179" s="9"/>
      <c r="AA179" s="9"/>
      <c r="AB179" s="9"/>
      <c r="AC179" s="13">
        <v>1</v>
      </c>
      <c r="AD179" s="13"/>
      <c r="AE179" s="13"/>
      <c r="AF179" s="13"/>
      <c r="AG179" s="13"/>
      <c r="AH179" s="13"/>
      <c r="AI179" s="13">
        <v>1</v>
      </c>
      <c r="AJ179" s="13"/>
      <c r="AK179" s="2">
        <v>2</v>
      </c>
      <c r="AM179">
        <f t="shared" si="228"/>
        <v>1</v>
      </c>
      <c r="AN179">
        <f t="shared" si="229"/>
        <v>0</v>
      </c>
      <c r="AO179">
        <f t="shared" si="230"/>
        <v>1</v>
      </c>
      <c r="AP179">
        <f t="shared" si="231"/>
        <v>0</v>
      </c>
      <c r="AQ179">
        <f t="shared" si="232"/>
        <v>1</v>
      </c>
      <c r="AR179">
        <f t="shared" si="233"/>
        <v>0</v>
      </c>
      <c r="AS179">
        <f t="shared" si="234"/>
        <v>1</v>
      </c>
      <c r="AT179">
        <f t="shared" si="235"/>
        <v>0</v>
      </c>
      <c r="AU179">
        <f t="shared" si="236"/>
        <v>0</v>
      </c>
      <c r="AV179">
        <f t="shared" si="237"/>
        <v>0</v>
      </c>
      <c r="AW179">
        <f t="shared" si="238"/>
        <v>0</v>
      </c>
      <c r="AX179">
        <f t="shared" si="239"/>
        <v>0</v>
      </c>
      <c r="AY179">
        <f t="shared" si="240"/>
        <v>0</v>
      </c>
      <c r="AZ179">
        <f t="shared" si="241"/>
        <v>1</v>
      </c>
      <c r="BA179">
        <f t="shared" si="242"/>
        <v>0</v>
      </c>
      <c r="BB179">
        <f t="shared" si="243"/>
        <v>0</v>
      </c>
      <c r="BC179">
        <f t="shared" si="244"/>
        <v>0</v>
      </c>
      <c r="BD179">
        <f t="shared" si="245"/>
        <v>0</v>
      </c>
      <c r="BE179">
        <f t="shared" si="246"/>
        <v>0</v>
      </c>
      <c r="BF179">
        <f t="shared" si="247"/>
        <v>1</v>
      </c>
      <c r="BG179">
        <f t="shared" si="248"/>
        <v>0</v>
      </c>
      <c r="BI179">
        <f t="shared" si="249"/>
        <v>0</v>
      </c>
      <c r="BJ179">
        <f t="shared" si="250"/>
        <v>0</v>
      </c>
      <c r="BK179">
        <f t="shared" si="251"/>
        <v>0</v>
      </c>
      <c r="BL179">
        <f t="shared" si="252"/>
        <v>0</v>
      </c>
      <c r="BM179">
        <f t="shared" si="253"/>
        <v>0</v>
      </c>
      <c r="BN179">
        <f t="shared" si="254"/>
        <v>0</v>
      </c>
      <c r="BO179">
        <f t="shared" si="255"/>
        <v>0</v>
      </c>
      <c r="BP179">
        <f t="shared" si="256"/>
        <v>0</v>
      </c>
      <c r="BQ179">
        <f t="shared" si="257"/>
        <v>0</v>
      </c>
      <c r="BR179">
        <f t="shared" si="258"/>
        <v>0</v>
      </c>
      <c r="BS179">
        <f t="shared" si="259"/>
        <v>0</v>
      </c>
      <c r="BT179">
        <f t="shared" si="260"/>
        <v>0</v>
      </c>
      <c r="BU179">
        <f t="shared" si="261"/>
        <v>0</v>
      </c>
      <c r="BV179">
        <f t="shared" si="262"/>
        <v>0</v>
      </c>
      <c r="BW179">
        <f t="shared" si="263"/>
        <v>0</v>
      </c>
      <c r="BX179">
        <f t="shared" si="264"/>
        <v>0</v>
      </c>
      <c r="BY179">
        <f t="shared" si="265"/>
        <v>0</v>
      </c>
      <c r="BZ179">
        <f t="shared" si="266"/>
        <v>0</v>
      </c>
      <c r="CA179">
        <f t="shared" si="267"/>
        <v>0</v>
      </c>
      <c r="CB179">
        <f t="shared" si="268"/>
        <v>0</v>
      </c>
      <c r="CC179">
        <f t="shared" si="269"/>
        <v>0</v>
      </c>
      <c r="CE179">
        <f t="shared" si="270"/>
        <v>0</v>
      </c>
      <c r="CF179">
        <f t="shared" si="271"/>
        <v>0</v>
      </c>
      <c r="CG179">
        <f t="shared" si="272"/>
        <v>0</v>
      </c>
      <c r="CH179">
        <f t="shared" si="273"/>
        <v>0</v>
      </c>
      <c r="CI179">
        <f t="shared" si="274"/>
        <v>0</v>
      </c>
      <c r="CJ179">
        <f t="shared" si="275"/>
        <v>0</v>
      </c>
      <c r="CK179">
        <f t="shared" si="276"/>
        <v>0</v>
      </c>
      <c r="CL179">
        <f t="shared" si="277"/>
        <v>0</v>
      </c>
      <c r="CM179">
        <f t="shared" si="278"/>
        <v>0</v>
      </c>
      <c r="CN179">
        <f t="shared" si="279"/>
        <v>0</v>
      </c>
      <c r="CO179">
        <f t="shared" si="280"/>
        <v>0</v>
      </c>
      <c r="CP179">
        <f t="shared" si="281"/>
        <v>0</v>
      </c>
      <c r="CQ179">
        <f t="shared" si="282"/>
        <v>0</v>
      </c>
      <c r="CR179">
        <f t="shared" si="283"/>
        <v>0</v>
      </c>
      <c r="CS179">
        <f t="shared" si="284"/>
        <v>0</v>
      </c>
      <c r="CT179">
        <f t="shared" si="285"/>
        <v>0</v>
      </c>
      <c r="CU179">
        <f t="shared" si="286"/>
        <v>0</v>
      </c>
      <c r="CW179">
        <f t="shared" si="287"/>
        <v>0</v>
      </c>
      <c r="CX179">
        <f t="shared" si="288"/>
        <v>0</v>
      </c>
      <c r="CY179">
        <f t="shared" si="289"/>
        <v>0</v>
      </c>
      <c r="CZ179">
        <f t="shared" si="290"/>
        <v>0</v>
      </c>
      <c r="DA179">
        <f t="shared" si="291"/>
        <v>0</v>
      </c>
      <c r="DB179">
        <f t="shared" si="292"/>
        <v>0</v>
      </c>
      <c r="DC179">
        <f t="shared" si="293"/>
        <v>0</v>
      </c>
      <c r="DD179">
        <f t="shared" si="294"/>
        <v>0</v>
      </c>
      <c r="DE179">
        <f t="shared" si="295"/>
        <v>0</v>
      </c>
      <c r="DF179">
        <f t="shared" si="296"/>
        <v>0</v>
      </c>
      <c r="DG179">
        <f t="shared" si="297"/>
        <v>0</v>
      </c>
      <c r="DH179">
        <f t="shared" si="298"/>
        <v>0</v>
      </c>
      <c r="DI179">
        <f t="shared" si="299"/>
        <v>0</v>
      </c>
      <c r="DJ179">
        <f t="shared" si="300"/>
        <v>0</v>
      </c>
      <c r="DK179">
        <f t="shared" si="301"/>
        <v>0</v>
      </c>
      <c r="DL179">
        <f t="shared" si="302"/>
        <v>0</v>
      </c>
      <c r="DM179">
        <f t="shared" si="303"/>
        <v>0</v>
      </c>
    </row>
    <row r="180" spans="1:117" ht="12.75" hidden="1">
      <c r="A180" s="1">
        <v>178</v>
      </c>
      <c r="B180" s="7">
        <v>39255</v>
      </c>
      <c r="C180" s="8">
        <v>0.7291666666666666</v>
      </c>
      <c r="D180" s="2" t="s">
        <v>347</v>
      </c>
      <c r="E180" s="2" t="s">
        <v>232</v>
      </c>
      <c r="F180" s="2" t="s">
        <v>376</v>
      </c>
      <c r="G180" s="2">
        <v>3</v>
      </c>
      <c r="H180" s="10">
        <v>1</v>
      </c>
      <c r="I180" s="10"/>
      <c r="J180" s="10"/>
      <c r="K180" s="10"/>
      <c r="L180" s="10"/>
      <c r="M180" s="25">
        <v>1</v>
      </c>
      <c r="N180" s="25"/>
      <c r="O180" s="25"/>
      <c r="P180" s="25"/>
      <c r="Q180" s="25"/>
      <c r="R180" s="2" t="s">
        <v>349</v>
      </c>
      <c r="S180" s="9">
        <v>1</v>
      </c>
      <c r="T180" s="9"/>
      <c r="U180" s="9"/>
      <c r="V180" s="9">
        <v>1</v>
      </c>
      <c r="W180" s="9">
        <v>1</v>
      </c>
      <c r="X180" s="9"/>
      <c r="Y180" s="9"/>
      <c r="Z180" s="9"/>
      <c r="AA180" s="9"/>
      <c r="AB180" s="9"/>
      <c r="AC180" s="13">
        <v>1</v>
      </c>
      <c r="AD180" s="13"/>
      <c r="AE180" s="13"/>
      <c r="AF180" s="13"/>
      <c r="AG180" s="13"/>
      <c r="AH180" s="13"/>
      <c r="AI180" s="13"/>
      <c r="AJ180" s="13">
        <v>1</v>
      </c>
      <c r="AK180" s="2">
        <v>1</v>
      </c>
      <c r="AM180">
        <f t="shared" si="228"/>
        <v>1</v>
      </c>
      <c r="AN180">
        <f t="shared" si="229"/>
        <v>0</v>
      </c>
      <c r="AO180">
        <f t="shared" si="230"/>
        <v>0</v>
      </c>
      <c r="AP180">
        <f t="shared" si="231"/>
        <v>0</v>
      </c>
      <c r="AQ180">
        <f t="shared" si="232"/>
        <v>1</v>
      </c>
      <c r="AR180">
        <f t="shared" si="233"/>
        <v>0</v>
      </c>
      <c r="AS180">
        <f t="shared" si="234"/>
        <v>0</v>
      </c>
      <c r="AT180">
        <f t="shared" si="235"/>
        <v>1</v>
      </c>
      <c r="AU180">
        <f t="shared" si="236"/>
        <v>1</v>
      </c>
      <c r="AV180">
        <f t="shared" si="237"/>
        <v>0</v>
      </c>
      <c r="AW180">
        <f t="shared" si="238"/>
        <v>0</v>
      </c>
      <c r="AX180">
        <f t="shared" si="239"/>
        <v>0</v>
      </c>
      <c r="AY180">
        <f t="shared" si="240"/>
        <v>0</v>
      </c>
      <c r="AZ180">
        <f t="shared" si="241"/>
        <v>1</v>
      </c>
      <c r="BA180">
        <f t="shared" si="242"/>
        <v>0</v>
      </c>
      <c r="BB180">
        <f t="shared" si="243"/>
        <v>0</v>
      </c>
      <c r="BC180">
        <f t="shared" si="244"/>
        <v>0</v>
      </c>
      <c r="BD180">
        <f t="shared" si="245"/>
        <v>0</v>
      </c>
      <c r="BE180">
        <f t="shared" si="246"/>
        <v>0</v>
      </c>
      <c r="BF180">
        <f t="shared" si="247"/>
        <v>0</v>
      </c>
      <c r="BG180">
        <f t="shared" si="248"/>
        <v>1</v>
      </c>
      <c r="BI180">
        <f t="shared" si="249"/>
        <v>0</v>
      </c>
      <c r="BJ180">
        <f t="shared" si="250"/>
        <v>0</v>
      </c>
      <c r="BK180">
        <f t="shared" si="251"/>
        <v>0</v>
      </c>
      <c r="BL180">
        <f t="shared" si="252"/>
        <v>0</v>
      </c>
      <c r="BM180">
        <f t="shared" si="253"/>
        <v>0</v>
      </c>
      <c r="BN180">
        <f t="shared" si="254"/>
        <v>0</v>
      </c>
      <c r="BO180">
        <f t="shared" si="255"/>
        <v>0</v>
      </c>
      <c r="BP180">
        <f t="shared" si="256"/>
        <v>0</v>
      </c>
      <c r="BQ180">
        <f t="shared" si="257"/>
        <v>0</v>
      </c>
      <c r="BR180">
        <f t="shared" si="258"/>
        <v>0</v>
      </c>
      <c r="BS180">
        <f t="shared" si="259"/>
        <v>0</v>
      </c>
      <c r="BT180">
        <f t="shared" si="260"/>
        <v>0</v>
      </c>
      <c r="BU180">
        <f t="shared" si="261"/>
        <v>0</v>
      </c>
      <c r="BV180">
        <f t="shared" si="262"/>
        <v>0</v>
      </c>
      <c r="BW180">
        <f t="shared" si="263"/>
        <v>0</v>
      </c>
      <c r="BX180">
        <f t="shared" si="264"/>
        <v>0</v>
      </c>
      <c r="BY180">
        <f t="shared" si="265"/>
        <v>0</v>
      </c>
      <c r="BZ180">
        <f t="shared" si="266"/>
        <v>0</v>
      </c>
      <c r="CA180">
        <f t="shared" si="267"/>
        <v>0</v>
      </c>
      <c r="CB180">
        <f t="shared" si="268"/>
        <v>0</v>
      </c>
      <c r="CC180">
        <f t="shared" si="269"/>
        <v>0</v>
      </c>
      <c r="CE180">
        <f t="shared" si="270"/>
        <v>0</v>
      </c>
      <c r="CF180">
        <f t="shared" si="271"/>
        <v>0</v>
      </c>
      <c r="CG180">
        <f t="shared" si="272"/>
        <v>0</v>
      </c>
      <c r="CH180">
        <f t="shared" si="273"/>
        <v>0</v>
      </c>
      <c r="CI180">
        <f t="shared" si="274"/>
        <v>0</v>
      </c>
      <c r="CJ180">
        <f t="shared" si="275"/>
        <v>0</v>
      </c>
      <c r="CK180">
        <f t="shared" si="276"/>
        <v>0</v>
      </c>
      <c r="CL180">
        <f t="shared" si="277"/>
        <v>0</v>
      </c>
      <c r="CM180">
        <f t="shared" si="278"/>
        <v>0</v>
      </c>
      <c r="CN180">
        <f t="shared" si="279"/>
        <v>0</v>
      </c>
      <c r="CO180">
        <f t="shared" si="280"/>
        <v>0</v>
      </c>
      <c r="CP180">
        <f t="shared" si="281"/>
        <v>0</v>
      </c>
      <c r="CQ180">
        <f t="shared" si="282"/>
        <v>0</v>
      </c>
      <c r="CR180">
        <f t="shared" si="283"/>
        <v>0</v>
      </c>
      <c r="CS180">
        <f t="shared" si="284"/>
        <v>0</v>
      </c>
      <c r="CT180">
        <f t="shared" si="285"/>
        <v>0</v>
      </c>
      <c r="CU180">
        <f t="shared" si="286"/>
        <v>0</v>
      </c>
      <c r="CW180">
        <f t="shared" si="287"/>
        <v>0</v>
      </c>
      <c r="CX180">
        <f t="shared" si="288"/>
        <v>0</v>
      </c>
      <c r="CY180">
        <f t="shared" si="289"/>
        <v>0</v>
      </c>
      <c r="CZ180">
        <f t="shared" si="290"/>
        <v>0</v>
      </c>
      <c r="DA180">
        <f t="shared" si="291"/>
        <v>0</v>
      </c>
      <c r="DB180">
        <f t="shared" si="292"/>
        <v>0</v>
      </c>
      <c r="DC180">
        <f t="shared" si="293"/>
        <v>0</v>
      </c>
      <c r="DD180">
        <f t="shared" si="294"/>
        <v>0</v>
      </c>
      <c r="DE180">
        <f t="shared" si="295"/>
        <v>0</v>
      </c>
      <c r="DF180">
        <f t="shared" si="296"/>
        <v>0</v>
      </c>
      <c r="DG180">
        <f t="shared" si="297"/>
        <v>0</v>
      </c>
      <c r="DH180">
        <f t="shared" si="298"/>
        <v>0</v>
      </c>
      <c r="DI180">
        <f t="shared" si="299"/>
        <v>0</v>
      </c>
      <c r="DJ180">
        <f t="shared" si="300"/>
        <v>0</v>
      </c>
      <c r="DK180">
        <f t="shared" si="301"/>
        <v>0</v>
      </c>
      <c r="DL180">
        <f t="shared" si="302"/>
        <v>0</v>
      </c>
      <c r="DM180">
        <f t="shared" si="303"/>
        <v>0</v>
      </c>
    </row>
    <row r="181" spans="1:117" ht="12.75" hidden="1">
      <c r="A181" s="1">
        <v>179</v>
      </c>
      <c r="B181" s="7">
        <v>39256</v>
      </c>
      <c r="C181" s="8">
        <v>0.7395833333333334</v>
      </c>
      <c r="D181" s="2" t="s">
        <v>347</v>
      </c>
      <c r="E181" s="2" t="s">
        <v>232</v>
      </c>
      <c r="F181" s="2" t="s">
        <v>376</v>
      </c>
      <c r="G181" s="2">
        <v>1</v>
      </c>
      <c r="H181" s="10"/>
      <c r="I181" s="10">
        <v>1</v>
      </c>
      <c r="J181" s="10"/>
      <c r="K181" s="10"/>
      <c r="L181" s="10"/>
      <c r="M181" s="25"/>
      <c r="N181" s="25"/>
      <c r="O181" s="25"/>
      <c r="P181" s="25">
        <v>1</v>
      </c>
      <c r="Q181" s="25"/>
      <c r="R181" s="2" t="s">
        <v>323</v>
      </c>
      <c r="S181" s="9"/>
      <c r="T181" s="9">
        <v>1</v>
      </c>
      <c r="U181" s="9"/>
      <c r="V181" s="9"/>
      <c r="W181" s="9"/>
      <c r="X181" s="9"/>
      <c r="Y181" s="9"/>
      <c r="Z181" s="9">
        <v>1</v>
      </c>
      <c r="AA181" s="9"/>
      <c r="AB181" s="9"/>
      <c r="AC181" s="13">
        <v>1</v>
      </c>
      <c r="AD181" s="13"/>
      <c r="AE181" s="13"/>
      <c r="AF181" s="13"/>
      <c r="AG181" s="13"/>
      <c r="AH181" s="13"/>
      <c r="AI181" s="13">
        <v>1</v>
      </c>
      <c r="AJ181" s="13"/>
      <c r="AK181" s="2">
        <v>1</v>
      </c>
      <c r="AM181">
        <f t="shared" si="228"/>
        <v>0</v>
      </c>
      <c r="AN181">
        <f t="shared" si="229"/>
        <v>0</v>
      </c>
      <c r="AO181">
        <f t="shared" si="230"/>
        <v>0</v>
      </c>
      <c r="AP181">
        <f t="shared" si="231"/>
        <v>0</v>
      </c>
      <c r="AQ181">
        <f t="shared" si="232"/>
        <v>0</v>
      </c>
      <c r="AR181">
        <f t="shared" si="233"/>
        <v>0</v>
      </c>
      <c r="AS181">
        <f t="shared" si="234"/>
        <v>0</v>
      </c>
      <c r="AT181">
        <f t="shared" si="235"/>
        <v>0</v>
      </c>
      <c r="AU181">
        <f t="shared" si="236"/>
        <v>0</v>
      </c>
      <c r="AV181">
        <f t="shared" si="237"/>
        <v>0</v>
      </c>
      <c r="AW181">
        <f t="shared" si="238"/>
        <v>0</v>
      </c>
      <c r="AX181">
        <f t="shared" si="239"/>
        <v>0</v>
      </c>
      <c r="AY181">
        <f t="shared" si="240"/>
        <v>0</v>
      </c>
      <c r="AZ181">
        <f t="shared" si="241"/>
        <v>0</v>
      </c>
      <c r="BA181">
        <f t="shared" si="242"/>
        <v>0</v>
      </c>
      <c r="BB181">
        <f t="shared" si="243"/>
        <v>0</v>
      </c>
      <c r="BC181">
        <f t="shared" si="244"/>
        <v>0</v>
      </c>
      <c r="BD181">
        <f t="shared" si="245"/>
        <v>0</v>
      </c>
      <c r="BE181">
        <f t="shared" si="246"/>
        <v>0</v>
      </c>
      <c r="BF181">
        <f t="shared" si="247"/>
        <v>0</v>
      </c>
      <c r="BG181">
        <f t="shared" si="248"/>
        <v>0</v>
      </c>
      <c r="BI181">
        <f t="shared" si="249"/>
        <v>0</v>
      </c>
      <c r="BJ181">
        <f t="shared" si="250"/>
        <v>0</v>
      </c>
      <c r="BK181">
        <f t="shared" si="251"/>
        <v>0</v>
      </c>
      <c r="BL181">
        <f t="shared" si="252"/>
        <v>1</v>
      </c>
      <c r="BM181">
        <f t="shared" si="253"/>
        <v>0</v>
      </c>
      <c r="BN181">
        <f t="shared" si="254"/>
        <v>1</v>
      </c>
      <c r="BO181">
        <f t="shared" si="255"/>
        <v>0</v>
      </c>
      <c r="BP181">
        <f t="shared" si="256"/>
        <v>0</v>
      </c>
      <c r="BQ181">
        <f t="shared" si="257"/>
        <v>0</v>
      </c>
      <c r="BR181">
        <f t="shared" si="258"/>
        <v>0</v>
      </c>
      <c r="BS181">
        <f t="shared" si="259"/>
        <v>1</v>
      </c>
      <c r="BT181">
        <f t="shared" si="260"/>
        <v>0</v>
      </c>
      <c r="BU181">
        <f t="shared" si="261"/>
        <v>0</v>
      </c>
      <c r="BV181">
        <f t="shared" si="262"/>
        <v>1</v>
      </c>
      <c r="BW181">
        <f t="shared" si="263"/>
        <v>0</v>
      </c>
      <c r="BX181">
        <f t="shared" si="264"/>
        <v>0</v>
      </c>
      <c r="BY181">
        <f t="shared" si="265"/>
        <v>0</v>
      </c>
      <c r="BZ181">
        <f t="shared" si="266"/>
        <v>0</v>
      </c>
      <c r="CA181">
        <f t="shared" si="267"/>
        <v>0</v>
      </c>
      <c r="CB181">
        <f t="shared" si="268"/>
        <v>1</v>
      </c>
      <c r="CC181">
        <f t="shared" si="269"/>
        <v>0</v>
      </c>
      <c r="CE181">
        <f t="shared" si="270"/>
        <v>0</v>
      </c>
      <c r="CF181">
        <f t="shared" si="271"/>
        <v>0</v>
      </c>
      <c r="CG181">
        <f t="shared" si="272"/>
        <v>0</v>
      </c>
      <c r="CH181">
        <f t="shared" si="273"/>
        <v>0</v>
      </c>
      <c r="CI181">
        <f t="shared" si="274"/>
        <v>0</v>
      </c>
      <c r="CJ181">
        <f t="shared" si="275"/>
        <v>0</v>
      </c>
      <c r="CK181">
        <f t="shared" si="276"/>
        <v>0</v>
      </c>
      <c r="CL181">
        <f t="shared" si="277"/>
        <v>0</v>
      </c>
      <c r="CM181">
        <f t="shared" si="278"/>
        <v>0</v>
      </c>
      <c r="CN181">
        <f t="shared" si="279"/>
        <v>0</v>
      </c>
      <c r="CO181">
        <f t="shared" si="280"/>
        <v>0</v>
      </c>
      <c r="CP181">
        <f t="shared" si="281"/>
        <v>0</v>
      </c>
      <c r="CQ181">
        <f t="shared" si="282"/>
        <v>0</v>
      </c>
      <c r="CR181">
        <f t="shared" si="283"/>
        <v>0</v>
      </c>
      <c r="CS181">
        <f t="shared" si="284"/>
        <v>0</v>
      </c>
      <c r="CT181">
        <f t="shared" si="285"/>
        <v>0</v>
      </c>
      <c r="CU181">
        <f t="shared" si="286"/>
        <v>0</v>
      </c>
      <c r="CW181">
        <f t="shared" si="287"/>
        <v>0</v>
      </c>
      <c r="CX181">
        <f t="shared" si="288"/>
        <v>0</v>
      </c>
      <c r="CY181">
        <f t="shared" si="289"/>
        <v>0</v>
      </c>
      <c r="CZ181">
        <f t="shared" si="290"/>
        <v>0</v>
      </c>
      <c r="DA181">
        <f t="shared" si="291"/>
        <v>0</v>
      </c>
      <c r="DB181">
        <f t="shared" si="292"/>
        <v>0</v>
      </c>
      <c r="DC181">
        <f t="shared" si="293"/>
        <v>0</v>
      </c>
      <c r="DD181">
        <f t="shared" si="294"/>
        <v>0</v>
      </c>
      <c r="DE181">
        <f t="shared" si="295"/>
        <v>0</v>
      </c>
      <c r="DF181">
        <f t="shared" si="296"/>
        <v>0</v>
      </c>
      <c r="DG181">
        <f t="shared" si="297"/>
        <v>0</v>
      </c>
      <c r="DH181">
        <f t="shared" si="298"/>
        <v>0</v>
      </c>
      <c r="DI181">
        <f t="shared" si="299"/>
        <v>0</v>
      </c>
      <c r="DJ181">
        <f t="shared" si="300"/>
        <v>0</v>
      </c>
      <c r="DK181">
        <f t="shared" si="301"/>
        <v>0</v>
      </c>
      <c r="DL181">
        <f t="shared" si="302"/>
        <v>0</v>
      </c>
      <c r="DM181">
        <f t="shared" si="303"/>
        <v>0</v>
      </c>
    </row>
    <row r="182" spans="1:117" ht="12.75" hidden="1">
      <c r="A182" s="1">
        <v>180</v>
      </c>
      <c r="B182" s="7">
        <v>39257</v>
      </c>
      <c r="C182" s="8">
        <v>0.6666666666666666</v>
      </c>
      <c r="D182" s="2" t="s">
        <v>172</v>
      </c>
      <c r="E182" s="2" t="s">
        <v>29</v>
      </c>
      <c r="F182" s="2" t="s">
        <v>376</v>
      </c>
      <c r="G182" s="2">
        <v>2</v>
      </c>
      <c r="H182" s="10"/>
      <c r="I182" s="10">
        <v>1</v>
      </c>
      <c r="J182" s="10"/>
      <c r="K182" s="10"/>
      <c r="L182" s="10"/>
      <c r="M182" s="25"/>
      <c r="N182" s="25"/>
      <c r="O182" s="25"/>
      <c r="P182" s="25">
        <v>1</v>
      </c>
      <c r="Q182" s="25"/>
      <c r="R182" s="2" t="s">
        <v>30</v>
      </c>
      <c r="S182" s="9"/>
      <c r="T182" s="9">
        <v>1</v>
      </c>
      <c r="U182" s="9"/>
      <c r="V182" s="9"/>
      <c r="W182" s="9"/>
      <c r="X182" s="9"/>
      <c r="Y182" s="9"/>
      <c r="Z182" s="9"/>
      <c r="AA182" s="9"/>
      <c r="AB182" s="9">
        <v>1</v>
      </c>
      <c r="AC182" s="13"/>
      <c r="AD182" s="13">
        <v>1</v>
      </c>
      <c r="AE182" s="13"/>
      <c r="AF182" s="13"/>
      <c r="AG182" s="13"/>
      <c r="AH182" s="13"/>
      <c r="AI182" s="13"/>
      <c r="AJ182" s="13">
        <v>1</v>
      </c>
      <c r="AK182" s="2">
        <v>1</v>
      </c>
      <c r="AM182">
        <f t="shared" si="228"/>
        <v>0</v>
      </c>
      <c r="AN182">
        <f t="shared" si="229"/>
        <v>0</v>
      </c>
      <c r="AO182">
        <f t="shared" si="230"/>
        <v>0</v>
      </c>
      <c r="AP182">
        <f t="shared" si="231"/>
        <v>0</v>
      </c>
      <c r="AQ182">
        <f t="shared" si="232"/>
        <v>0</v>
      </c>
      <c r="AR182">
        <f t="shared" si="233"/>
        <v>0</v>
      </c>
      <c r="AS182">
        <f t="shared" si="234"/>
        <v>0</v>
      </c>
      <c r="AT182">
        <f t="shared" si="235"/>
        <v>0</v>
      </c>
      <c r="AU182">
        <f t="shared" si="236"/>
        <v>0</v>
      </c>
      <c r="AV182">
        <f t="shared" si="237"/>
        <v>0</v>
      </c>
      <c r="AW182">
        <f t="shared" si="238"/>
        <v>0</v>
      </c>
      <c r="AX182">
        <f t="shared" si="239"/>
        <v>0</v>
      </c>
      <c r="AY182">
        <f t="shared" si="240"/>
        <v>0</v>
      </c>
      <c r="AZ182">
        <f t="shared" si="241"/>
        <v>0</v>
      </c>
      <c r="BA182">
        <f t="shared" si="242"/>
        <v>0</v>
      </c>
      <c r="BB182">
        <f t="shared" si="243"/>
        <v>0</v>
      </c>
      <c r="BC182">
        <f t="shared" si="244"/>
        <v>0</v>
      </c>
      <c r="BD182">
        <f t="shared" si="245"/>
        <v>0</v>
      </c>
      <c r="BE182">
        <f t="shared" si="246"/>
        <v>0</v>
      </c>
      <c r="BF182">
        <f t="shared" si="247"/>
        <v>0</v>
      </c>
      <c r="BG182">
        <f t="shared" si="248"/>
        <v>0</v>
      </c>
      <c r="BI182">
        <f t="shared" si="249"/>
        <v>0</v>
      </c>
      <c r="BJ182">
        <f t="shared" si="250"/>
        <v>0</v>
      </c>
      <c r="BK182">
        <f t="shared" si="251"/>
        <v>0</v>
      </c>
      <c r="BL182">
        <f t="shared" si="252"/>
        <v>1</v>
      </c>
      <c r="BM182">
        <f t="shared" si="253"/>
        <v>0</v>
      </c>
      <c r="BN182">
        <f t="shared" si="254"/>
        <v>1</v>
      </c>
      <c r="BO182">
        <f t="shared" si="255"/>
        <v>0</v>
      </c>
      <c r="BP182">
        <f t="shared" si="256"/>
        <v>0</v>
      </c>
      <c r="BQ182">
        <f t="shared" si="257"/>
        <v>0</v>
      </c>
      <c r="BR182">
        <f t="shared" si="258"/>
        <v>0</v>
      </c>
      <c r="BS182">
        <f t="shared" si="259"/>
        <v>0</v>
      </c>
      <c r="BT182">
        <f t="shared" si="260"/>
        <v>0</v>
      </c>
      <c r="BU182">
        <f t="shared" si="261"/>
        <v>1</v>
      </c>
      <c r="BV182">
        <f t="shared" si="262"/>
        <v>0</v>
      </c>
      <c r="BW182">
        <f t="shared" si="263"/>
        <v>1</v>
      </c>
      <c r="BX182">
        <f t="shared" si="264"/>
        <v>0</v>
      </c>
      <c r="BY182">
        <f t="shared" si="265"/>
        <v>0</v>
      </c>
      <c r="BZ182">
        <f t="shared" si="266"/>
        <v>0</v>
      </c>
      <c r="CA182">
        <f t="shared" si="267"/>
        <v>0</v>
      </c>
      <c r="CB182">
        <f t="shared" si="268"/>
        <v>0</v>
      </c>
      <c r="CC182">
        <f t="shared" si="269"/>
        <v>1</v>
      </c>
      <c r="CE182">
        <f t="shared" si="270"/>
        <v>0</v>
      </c>
      <c r="CF182">
        <f t="shared" si="271"/>
        <v>0</v>
      </c>
      <c r="CG182">
        <f t="shared" si="272"/>
        <v>0</v>
      </c>
      <c r="CH182">
        <f t="shared" si="273"/>
        <v>0</v>
      </c>
      <c r="CI182">
        <f t="shared" si="274"/>
        <v>0</v>
      </c>
      <c r="CJ182">
        <f t="shared" si="275"/>
        <v>0</v>
      </c>
      <c r="CK182">
        <f t="shared" si="276"/>
        <v>0</v>
      </c>
      <c r="CL182">
        <f t="shared" si="277"/>
        <v>0</v>
      </c>
      <c r="CM182">
        <f t="shared" si="278"/>
        <v>0</v>
      </c>
      <c r="CN182">
        <f t="shared" si="279"/>
        <v>0</v>
      </c>
      <c r="CO182">
        <f t="shared" si="280"/>
        <v>0</v>
      </c>
      <c r="CP182">
        <f t="shared" si="281"/>
        <v>0</v>
      </c>
      <c r="CQ182">
        <f t="shared" si="282"/>
        <v>0</v>
      </c>
      <c r="CR182">
        <f t="shared" si="283"/>
        <v>0</v>
      </c>
      <c r="CS182">
        <f t="shared" si="284"/>
        <v>0</v>
      </c>
      <c r="CT182">
        <f t="shared" si="285"/>
        <v>0</v>
      </c>
      <c r="CU182">
        <f t="shared" si="286"/>
        <v>0</v>
      </c>
      <c r="CW182">
        <f t="shared" si="287"/>
        <v>0</v>
      </c>
      <c r="CX182">
        <f t="shared" si="288"/>
        <v>0</v>
      </c>
      <c r="CY182">
        <f t="shared" si="289"/>
        <v>0</v>
      </c>
      <c r="CZ182">
        <f t="shared" si="290"/>
        <v>0</v>
      </c>
      <c r="DA182">
        <f t="shared" si="291"/>
        <v>0</v>
      </c>
      <c r="DB182">
        <f t="shared" si="292"/>
        <v>0</v>
      </c>
      <c r="DC182">
        <f t="shared" si="293"/>
        <v>0</v>
      </c>
      <c r="DD182">
        <f t="shared" si="294"/>
        <v>0</v>
      </c>
      <c r="DE182">
        <f t="shared" si="295"/>
        <v>0</v>
      </c>
      <c r="DF182">
        <f t="shared" si="296"/>
        <v>0</v>
      </c>
      <c r="DG182">
        <f t="shared" si="297"/>
        <v>0</v>
      </c>
      <c r="DH182">
        <f t="shared" si="298"/>
        <v>0</v>
      </c>
      <c r="DI182">
        <f t="shared" si="299"/>
        <v>0</v>
      </c>
      <c r="DJ182">
        <f t="shared" si="300"/>
        <v>0</v>
      </c>
      <c r="DK182">
        <f t="shared" si="301"/>
        <v>0</v>
      </c>
      <c r="DL182">
        <f t="shared" si="302"/>
        <v>0</v>
      </c>
      <c r="DM182">
        <f t="shared" si="303"/>
        <v>0</v>
      </c>
    </row>
    <row r="183" spans="1:117" ht="12.75" hidden="1">
      <c r="A183" s="1">
        <v>181</v>
      </c>
      <c r="B183" s="7">
        <v>39257</v>
      </c>
      <c r="C183" s="8">
        <v>0.6770833333333334</v>
      </c>
      <c r="D183" s="2" t="s">
        <v>172</v>
      </c>
      <c r="E183" s="2" t="s">
        <v>29</v>
      </c>
      <c r="F183" s="2" t="s">
        <v>376</v>
      </c>
      <c r="G183" s="2">
        <v>1</v>
      </c>
      <c r="H183" s="10"/>
      <c r="I183" s="10"/>
      <c r="J183" s="10"/>
      <c r="K183" s="10">
        <v>1</v>
      </c>
      <c r="L183" s="10"/>
      <c r="M183" s="25"/>
      <c r="N183" s="25"/>
      <c r="O183" s="25"/>
      <c r="P183" s="25"/>
      <c r="Q183" s="25">
        <v>1</v>
      </c>
      <c r="R183" s="2" t="s">
        <v>31</v>
      </c>
      <c r="S183" s="9"/>
      <c r="T183" s="9">
        <v>1</v>
      </c>
      <c r="U183" s="9"/>
      <c r="V183" s="9"/>
      <c r="W183" s="9"/>
      <c r="X183" s="9"/>
      <c r="Y183" s="9"/>
      <c r="Z183" s="9"/>
      <c r="AA183" s="9"/>
      <c r="AB183" s="9">
        <v>1</v>
      </c>
      <c r="AC183" s="13"/>
      <c r="AD183" s="13">
        <v>1</v>
      </c>
      <c r="AE183" s="13"/>
      <c r="AF183" s="13"/>
      <c r="AG183" s="13"/>
      <c r="AH183" s="13"/>
      <c r="AI183" s="13"/>
      <c r="AJ183" s="13">
        <v>1</v>
      </c>
      <c r="AK183" s="2">
        <v>1</v>
      </c>
      <c r="AM183">
        <f t="shared" si="228"/>
        <v>0</v>
      </c>
      <c r="AN183">
        <f t="shared" si="229"/>
        <v>0</v>
      </c>
      <c r="AO183">
        <f t="shared" si="230"/>
        <v>0</v>
      </c>
      <c r="AP183">
        <f t="shared" si="231"/>
        <v>0</v>
      </c>
      <c r="AQ183">
        <f t="shared" si="232"/>
        <v>0</v>
      </c>
      <c r="AR183">
        <f t="shared" si="233"/>
        <v>0</v>
      </c>
      <c r="AS183">
        <f t="shared" si="234"/>
        <v>0</v>
      </c>
      <c r="AT183">
        <f t="shared" si="235"/>
        <v>0</v>
      </c>
      <c r="AU183">
        <f t="shared" si="236"/>
        <v>0</v>
      </c>
      <c r="AV183">
        <f t="shared" si="237"/>
        <v>0</v>
      </c>
      <c r="AW183">
        <f t="shared" si="238"/>
        <v>0</v>
      </c>
      <c r="AX183">
        <f t="shared" si="239"/>
        <v>0</v>
      </c>
      <c r="AY183">
        <f t="shared" si="240"/>
        <v>0</v>
      </c>
      <c r="AZ183">
        <f t="shared" si="241"/>
        <v>0</v>
      </c>
      <c r="BA183">
        <f t="shared" si="242"/>
        <v>0</v>
      </c>
      <c r="BB183">
        <f t="shared" si="243"/>
        <v>0</v>
      </c>
      <c r="BC183">
        <f t="shared" si="244"/>
        <v>0</v>
      </c>
      <c r="BD183">
        <f t="shared" si="245"/>
        <v>0</v>
      </c>
      <c r="BE183">
        <f t="shared" si="246"/>
        <v>0</v>
      </c>
      <c r="BF183">
        <f t="shared" si="247"/>
        <v>0</v>
      </c>
      <c r="BG183">
        <f t="shared" si="248"/>
        <v>0</v>
      </c>
      <c r="BI183">
        <f t="shared" si="249"/>
        <v>0</v>
      </c>
      <c r="BJ183">
        <f t="shared" si="250"/>
        <v>0</v>
      </c>
      <c r="BK183">
        <f t="shared" si="251"/>
        <v>0</v>
      </c>
      <c r="BL183">
        <f t="shared" si="252"/>
        <v>0</v>
      </c>
      <c r="BM183">
        <f t="shared" si="253"/>
        <v>0</v>
      </c>
      <c r="BN183">
        <f t="shared" si="254"/>
        <v>0</v>
      </c>
      <c r="BO183">
        <f t="shared" si="255"/>
        <v>0</v>
      </c>
      <c r="BP183">
        <f t="shared" si="256"/>
        <v>0</v>
      </c>
      <c r="BQ183">
        <f t="shared" si="257"/>
        <v>0</v>
      </c>
      <c r="BR183">
        <f t="shared" si="258"/>
        <v>0</v>
      </c>
      <c r="BS183">
        <f t="shared" si="259"/>
        <v>0</v>
      </c>
      <c r="BT183">
        <f t="shared" si="260"/>
        <v>0</v>
      </c>
      <c r="BU183">
        <f t="shared" si="261"/>
        <v>0</v>
      </c>
      <c r="BV183">
        <f t="shared" si="262"/>
        <v>0</v>
      </c>
      <c r="BW183">
        <f t="shared" si="263"/>
        <v>0</v>
      </c>
      <c r="BX183">
        <f t="shared" si="264"/>
        <v>0</v>
      </c>
      <c r="BY183">
        <f t="shared" si="265"/>
        <v>0</v>
      </c>
      <c r="BZ183">
        <f t="shared" si="266"/>
        <v>0</v>
      </c>
      <c r="CA183">
        <f t="shared" si="267"/>
        <v>0</v>
      </c>
      <c r="CB183">
        <f t="shared" si="268"/>
        <v>0</v>
      </c>
      <c r="CC183">
        <f t="shared" si="269"/>
        <v>0</v>
      </c>
      <c r="CE183">
        <f t="shared" si="270"/>
        <v>0</v>
      </c>
      <c r="CF183">
        <f t="shared" si="271"/>
        <v>0</v>
      </c>
      <c r="CG183">
        <f t="shared" si="272"/>
        <v>0</v>
      </c>
      <c r="CH183">
        <f t="shared" si="273"/>
        <v>0</v>
      </c>
      <c r="CI183">
        <f t="shared" si="274"/>
        <v>0</v>
      </c>
      <c r="CJ183">
        <f t="shared" si="275"/>
        <v>0</v>
      </c>
      <c r="CK183">
        <f t="shared" si="276"/>
        <v>0</v>
      </c>
      <c r="CL183">
        <f t="shared" si="277"/>
        <v>0</v>
      </c>
      <c r="CM183">
        <f t="shared" si="278"/>
        <v>0</v>
      </c>
      <c r="CN183">
        <f t="shared" si="279"/>
        <v>0</v>
      </c>
      <c r="CO183">
        <f t="shared" si="280"/>
        <v>0</v>
      </c>
      <c r="CP183">
        <f t="shared" si="281"/>
        <v>0</v>
      </c>
      <c r="CQ183">
        <f t="shared" si="282"/>
        <v>0</v>
      </c>
      <c r="CR183">
        <f t="shared" si="283"/>
        <v>0</v>
      </c>
      <c r="CS183">
        <f t="shared" si="284"/>
        <v>0</v>
      </c>
      <c r="CT183">
        <f t="shared" si="285"/>
        <v>0</v>
      </c>
      <c r="CU183">
        <f t="shared" si="286"/>
        <v>0</v>
      </c>
      <c r="CW183">
        <f t="shared" si="287"/>
        <v>0</v>
      </c>
      <c r="CX183">
        <f t="shared" si="288"/>
        <v>1</v>
      </c>
      <c r="CY183">
        <f t="shared" si="289"/>
        <v>0</v>
      </c>
      <c r="CZ183">
        <f t="shared" si="290"/>
        <v>0</v>
      </c>
      <c r="DA183">
        <f t="shared" si="291"/>
        <v>0</v>
      </c>
      <c r="DB183">
        <f t="shared" si="292"/>
        <v>0</v>
      </c>
      <c r="DC183">
        <f t="shared" si="293"/>
        <v>0</v>
      </c>
      <c r="DD183">
        <f t="shared" si="294"/>
        <v>0</v>
      </c>
      <c r="DE183">
        <f t="shared" si="295"/>
        <v>1</v>
      </c>
      <c r="DF183">
        <f t="shared" si="296"/>
        <v>0</v>
      </c>
      <c r="DG183">
        <f t="shared" si="297"/>
        <v>1</v>
      </c>
      <c r="DH183">
        <f t="shared" si="298"/>
        <v>0</v>
      </c>
      <c r="DI183">
        <f t="shared" si="299"/>
        <v>0</v>
      </c>
      <c r="DJ183">
        <f t="shared" si="300"/>
        <v>0</v>
      </c>
      <c r="DK183">
        <f t="shared" si="301"/>
        <v>0</v>
      </c>
      <c r="DL183">
        <f t="shared" si="302"/>
        <v>0</v>
      </c>
      <c r="DM183">
        <f t="shared" si="303"/>
        <v>1</v>
      </c>
    </row>
    <row r="184" spans="1:117" ht="12.75" hidden="1">
      <c r="A184" s="1">
        <v>182</v>
      </c>
      <c r="B184" s="7">
        <v>39257</v>
      </c>
      <c r="C184" s="8">
        <v>0.6840277777777778</v>
      </c>
      <c r="D184" s="2" t="s">
        <v>172</v>
      </c>
      <c r="E184" s="2" t="s">
        <v>29</v>
      </c>
      <c r="F184" s="2" t="s">
        <v>376</v>
      </c>
      <c r="G184" s="2">
        <v>2</v>
      </c>
      <c r="H184" s="10"/>
      <c r="I184" s="10"/>
      <c r="J184" s="10"/>
      <c r="K184" s="10">
        <v>1</v>
      </c>
      <c r="L184" s="10"/>
      <c r="M184" s="25"/>
      <c r="N184" s="25"/>
      <c r="O184" s="25"/>
      <c r="P184" s="25"/>
      <c r="Q184" s="25">
        <v>1</v>
      </c>
      <c r="R184" s="2" t="s">
        <v>31</v>
      </c>
      <c r="S184" s="9"/>
      <c r="T184" s="9">
        <v>1</v>
      </c>
      <c r="U184" s="9"/>
      <c r="V184" s="9"/>
      <c r="W184" s="9"/>
      <c r="X184" s="9"/>
      <c r="Y184" s="9"/>
      <c r="Z184" s="9"/>
      <c r="AA184" s="9"/>
      <c r="AB184" s="9">
        <v>1</v>
      </c>
      <c r="AC184" s="13"/>
      <c r="AD184" s="13">
        <v>1</v>
      </c>
      <c r="AE184" s="13"/>
      <c r="AF184" s="13"/>
      <c r="AG184" s="13"/>
      <c r="AH184" s="13"/>
      <c r="AI184" s="13"/>
      <c r="AJ184" s="13">
        <v>1</v>
      </c>
      <c r="AK184" s="2">
        <v>1</v>
      </c>
      <c r="AM184">
        <f t="shared" si="228"/>
        <v>0</v>
      </c>
      <c r="AN184">
        <f t="shared" si="229"/>
        <v>0</v>
      </c>
      <c r="AO184">
        <f t="shared" si="230"/>
        <v>0</v>
      </c>
      <c r="AP184">
        <f t="shared" si="231"/>
        <v>0</v>
      </c>
      <c r="AQ184">
        <f t="shared" si="232"/>
        <v>0</v>
      </c>
      <c r="AR184">
        <f t="shared" si="233"/>
        <v>0</v>
      </c>
      <c r="AS184">
        <f t="shared" si="234"/>
        <v>0</v>
      </c>
      <c r="AT184">
        <f t="shared" si="235"/>
        <v>0</v>
      </c>
      <c r="AU184">
        <f t="shared" si="236"/>
        <v>0</v>
      </c>
      <c r="AV184">
        <f t="shared" si="237"/>
        <v>0</v>
      </c>
      <c r="AW184">
        <f t="shared" si="238"/>
        <v>0</v>
      </c>
      <c r="AX184">
        <f t="shared" si="239"/>
        <v>0</v>
      </c>
      <c r="AY184">
        <f t="shared" si="240"/>
        <v>0</v>
      </c>
      <c r="AZ184">
        <f t="shared" si="241"/>
        <v>0</v>
      </c>
      <c r="BA184">
        <f t="shared" si="242"/>
        <v>0</v>
      </c>
      <c r="BB184">
        <f t="shared" si="243"/>
        <v>0</v>
      </c>
      <c r="BC184">
        <f t="shared" si="244"/>
        <v>0</v>
      </c>
      <c r="BD184">
        <f t="shared" si="245"/>
        <v>0</v>
      </c>
      <c r="BE184">
        <f t="shared" si="246"/>
        <v>0</v>
      </c>
      <c r="BF184">
        <f t="shared" si="247"/>
        <v>0</v>
      </c>
      <c r="BG184">
        <f t="shared" si="248"/>
        <v>0</v>
      </c>
      <c r="BI184">
        <f t="shared" si="249"/>
        <v>0</v>
      </c>
      <c r="BJ184">
        <f t="shared" si="250"/>
        <v>0</v>
      </c>
      <c r="BK184">
        <f t="shared" si="251"/>
        <v>0</v>
      </c>
      <c r="BL184">
        <f t="shared" si="252"/>
        <v>0</v>
      </c>
      <c r="BM184">
        <f t="shared" si="253"/>
        <v>0</v>
      </c>
      <c r="BN184">
        <f t="shared" si="254"/>
        <v>0</v>
      </c>
      <c r="BO184">
        <f t="shared" si="255"/>
        <v>0</v>
      </c>
      <c r="BP184">
        <f t="shared" si="256"/>
        <v>0</v>
      </c>
      <c r="BQ184">
        <f t="shared" si="257"/>
        <v>0</v>
      </c>
      <c r="BR184">
        <f t="shared" si="258"/>
        <v>0</v>
      </c>
      <c r="BS184">
        <f t="shared" si="259"/>
        <v>0</v>
      </c>
      <c r="BT184">
        <f t="shared" si="260"/>
        <v>0</v>
      </c>
      <c r="BU184">
        <f t="shared" si="261"/>
        <v>0</v>
      </c>
      <c r="BV184">
        <f t="shared" si="262"/>
        <v>0</v>
      </c>
      <c r="BW184">
        <f t="shared" si="263"/>
        <v>0</v>
      </c>
      <c r="BX184">
        <f t="shared" si="264"/>
        <v>0</v>
      </c>
      <c r="BY184">
        <f t="shared" si="265"/>
        <v>0</v>
      </c>
      <c r="BZ184">
        <f t="shared" si="266"/>
        <v>0</v>
      </c>
      <c r="CA184">
        <f t="shared" si="267"/>
        <v>0</v>
      </c>
      <c r="CB184">
        <f t="shared" si="268"/>
        <v>0</v>
      </c>
      <c r="CC184">
        <f t="shared" si="269"/>
        <v>0</v>
      </c>
      <c r="CE184">
        <f t="shared" si="270"/>
        <v>0</v>
      </c>
      <c r="CF184">
        <f t="shared" si="271"/>
        <v>0</v>
      </c>
      <c r="CG184">
        <f t="shared" si="272"/>
        <v>0</v>
      </c>
      <c r="CH184">
        <f t="shared" si="273"/>
        <v>0</v>
      </c>
      <c r="CI184">
        <f t="shared" si="274"/>
        <v>0</v>
      </c>
      <c r="CJ184">
        <f t="shared" si="275"/>
        <v>0</v>
      </c>
      <c r="CK184">
        <f t="shared" si="276"/>
        <v>0</v>
      </c>
      <c r="CL184">
        <f t="shared" si="277"/>
        <v>0</v>
      </c>
      <c r="CM184">
        <f t="shared" si="278"/>
        <v>0</v>
      </c>
      <c r="CN184">
        <f t="shared" si="279"/>
        <v>0</v>
      </c>
      <c r="CO184">
        <f t="shared" si="280"/>
        <v>0</v>
      </c>
      <c r="CP184">
        <f t="shared" si="281"/>
        <v>0</v>
      </c>
      <c r="CQ184">
        <f t="shared" si="282"/>
        <v>0</v>
      </c>
      <c r="CR184">
        <f t="shared" si="283"/>
        <v>0</v>
      </c>
      <c r="CS184">
        <f t="shared" si="284"/>
        <v>0</v>
      </c>
      <c r="CT184">
        <f t="shared" si="285"/>
        <v>0</v>
      </c>
      <c r="CU184">
        <f t="shared" si="286"/>
        <v>0</v>
      </c>
      <c r="CW184">
        <f t="shared" si="287"/>
        <v>0</v>
      </c>
      <c r="CX184">
        <f t="shared" si="288"/>
        <v>1</v>
      </c>
      <c r="CY184">
        <f t="shared" si="289"/>
        <v>0</v>
      </c>
      <c r="CZ184">
        <f t="shared" si="290"/>
        <v>0</v>
      </c>
      <c r="DA184">
        <f t="shared" si="291"/>
        <v>0</v>
      </c>
      <c r="DB184">
        <f t="shared" si="292"/>
        <v>0</v>
      </c>
      <c r="DC184">
        <f t="shared" si="293"/>
        <v>0</v>
      </c>
      <c r="DD184">
        <f t="shared" si="294"/>
        <v>0</v>
      </c>
      <c r="DE184">
        <f t="shared" si="295"/>
        <v>1</v>
      </c>
      <c r="DF184">
        <f t="shared" si="296"/>
        <v>0</v>
      </c>
      <c r="DG184">
        <f t="shared" si="297"/>
        <v>1</v>
      </c>
      <c r="DH184">
        <f t="shared" si="298"/>
        <v>0</v>
      </c>
      <c r="DI184">
        <f t="shared" si="299"/>
        <v>0</v>
      </c>
      <c r="DJ184">
        <f t="shared" si="300"/>
        <v>0</v>
      </c>
      <c r="DK184">
        <f t="shared" si="301"/>
        <v>0</v>
      </c>
      <c r="DL184">
        <f t="shared" si="302"/>
        <v>0</v>
      </c>
      <c r="DM184">
        <f t="shared" si="303"/>
        <v>1</v>
      </c>
    </row>
    <row r="185" spans="1:117" ht="12.75" hidden="1">
      <c r="A185" s="1">
        <v>183</v>
      </c>
      <c r="B185" s="7">
        <v>39257</v>
      </c>
      <c r="C185" s="8">
        <v>0.6979166666666666</v>
      </c>
      <c r="D185" s="2" t="s">
        <v>172</v>
      </c>
      <c r="E185" s="2" t="s">
        <v>29</v>
      </c>
      <c r="F185" s="2" t="s">
        <v>376</v>
      </c>
      <c r="G185" s="2">
        <v>3</v>
      </c>
      <c r="H185" s="10"/>
      <c r="I185" s="10"/>
      <c r="J185" s="10">
        <v>1</v>
      </c>
      <c r="K185" s="10"/>
      <c r="L185" s="10"/>
      <c r="M185" s="25"/>
      <c r="N185" s="25"/>
      <c r="O185" s="25"/>
      <c r="P185" s="25">
        <v>1</v>
      </c>
      <c r="Q185" s="25"/>
      <c r="R185" s="2" t="s">
        <v>32</v>
      </c>
      <c r="S185" s="9"/>
      <c r="T185" s="9">
        <v>1</v>
      </c>
      <c r="U185" s="9"/>
      <c r="V185" s="9"/>
      <c r="W185" s="9"/>
      <c r="X185" s="9"/>
      <c r="Y185" s="9"/>
      <c r="Z185" s="9"/>
      <c r="AA185" s="9"/>
      <c r="AB185" s="9">
        <v>1</v>
      </c>
      <c r="AC185" s="13"/>
      <c r="AD185" s="13">
        <v>1</v>
      </c>
      <c r="AE185" s="13"/>
      <c r="AF185" s="13"/>
      <c r="AG185" s="13"/>
      <c r="AH185" s="13"/>
      <c r="AI185" s="13"/>
      <c r="AJ185" s="13">
        <v>1</v>
      </c>
      <c r="AK185" s="2">
        <v>1</v>
      </c>
      <c r="AM185">
        <f t="shared" si="228"/>
        <v>0</v>
      </c>
      <c r="AN185">
        <f t="shared" si="229"/>
        <v>0</v>
      </c>
      <c r="AO185">
        <f t="shared" si="230"/>
        <v>0</v>
      </c>
      <c r="AP185">
        <f t="shared" si="231"/>
        <v>0</v>
      </c>
      <c r="AQ185">
        <f t="shared" si="232"/>
        <v>0</v>
      </c>
      <c r="AR185">
        <f t="shared" si="233"/>
        <v>0</v>
      </c>
      <c r="AS185">
        <f t="shared" si="234"/>
        <v>0</v>
      </c>
      <c r="AT185">
        <f t="shared" si="235"/>
        <v>0</v>
      </c>
      <c r="AU185">
        <f t="shared" si="236"/>
        <v>0</v>
      </c>
      <c r="AV185">
        <f t="shared" si="237"/>
        <v>0</v>
      </c>
      <c r="AW185">
        <f t="shared" si="238"/>
        <v>0</v>
      </c>
      <c r="AX185">
        <f t="shared" si="239"/>
        <v>0</v>
      </c>
      <c r="AY185">
        <f t="shared" si="240"/>
        <v>0</v>
      </c>
      <c r="AZ185">
        <f t="shared" si="241"/>
        <v>0</v>
      </c>
      <c r="BA185">
        <f t="shared" si="242"/>
        <v>0</v>
      </c>
      <c r="BB185">
        <f t="shared" si="243"/>
        <v>0</v>
      </c>
      <c r="BC185">
        <f t="shared" si="244"/>
        <v>0</v>
      </c>
      <c r="BD185">
        <f t="shared" si="245"/>
        <v>0</v>
      </c>
      <c r="BE185">
        <f t="shared" si="246"/>
        <v>0</v>
      </c>
      <c r="BF185">
        <f t="shared" si="247"/>
        <v>0</v>
      </c>
      <c r="BG185">
        <f t="shared" si="248"/>
        <v>0</v>
      </c>
      <c r="BI185">
        <f t="shared" si="249"/>
        <v>0</v>
      </c>
      <c r="BJ185">
        <f t="shared" si="250"/>
        <v>0</v>
      </c>
      <c r="BK185">
        <f t="shared" si="251"/>
        <v>0</v>
      </c>
      <c r="BL185">
        <f t="shared" si="252"/>
        <v>0</v>
      </c>
      <c r="BM185">
        <f t="shared" si="253"/>
        <v>0</v>
      </c>
      <c r="BN185">
        <f t="shared" si="254"/>
        <v>0</v>
      </c>
      <c r="BO185">
        <f t="shared" si="255"/>
        <v>0</v>
      </c>
      <c r="BP185">
        <f t="shared" si="256"/>
        <v>0</v>
      </c>
      <c r="BQ185">
        <f t="shared" si="257"/>
        <v>0</v>
      </c>
      <c r="BR185">
        <f t="shared" si="258"/>
        <v>0</v>
      </c>
      <c r="BS185">
        <f t="shared" si="259"/>
        <v>0</v>
      </c>
      <c r="BT185">
        <f t="shared" si="260"/>
        <v>0</v>
      </c>
      <c r="BU185">
        <f t="shared" si="261"/>
        <v>0</v>
      </c>
      <c r="BV185">
        <f t="shared" si="262"/>
        <v>0</v>
      </c>
      <c r="BW185">
        <f t="shared" si="263"/>
        <v>0</v>
      </c>
      <c r="BX185">
        <f t="shared" si="264"/>
        <v>0</v>
      </c>
      <c r="BY185">
        <f t="shared" si="265"/>
        <v>0</v>
      </c>
      <c r="BZ185">
        <f t="shared" si="266"/>
        <v>0</v>
      </c>
      <c r="CA185">
        <f t="shared" si="267"/>
        <v>0</v>
      </c>
      <c r="CB185">
        <f t="shared" si="268"/>
        <v>0</v>
      </c>
      <c r="CC185">
        <f t="shared" si="269"/>
        <v>0</v>
      </c>
      <c r="CE185">
        <f t="shared" si="270"/>
        <v>0</v>
      </c>
      <c r="CF185">
        <f t="shared" si="271"/>
        <v>1</v>
      </c>
      <c r="CG185">
        <f t="shared" si="272"/>
        <v>0</v>
      </c>
      <c r="CH185">
        <f t="shared" si="273"/>
        <v>0</v>
      </c>
      <c r="CI185">
        <f t="shared" si="274"/>
        <v>0</v>
      </c>
      <c r="CJ185">
        <f t="shared" si="275"/>
        <v>0</v>
      </c>
      <c r="CK185">
        <f t="shared" si="276"/>
        <v>0</v>
      </c>
      <c r="CL185">
        <f t="shared" si="277"/>
        <v>0</v>
      </c>
      <c r="CM185">
        <f t="shared" si="278"/>
        <v>1</v>
      </c>
      <c r="CN185">
        <f t="shared" si="279"/>
        <v>0</v>
      </c>
      <c r="CO185">
        <f t="shared" si="280"/>
        <v>1</v>
      </c>
      <c r="CP185">
        <f t="shared" si="281"/>
        <v>0</v>
      </c>
      <c r="CQ185">
        <f t="shared" si="282"/>
        <v>0</v>
      </c>
      <c r="CR185">
        <f t="shared" si="283"/>
        <v>0</v>
      </c>
      <c r="CS185">
        <f t="shared" si="284"/>
        <v>0</v>
      </c>
      <c r="CT185">
        <f t="shared" si="285"/>
        <v>0</v>
      </c>
      <c r="CU185">
        <f t="shared" si="286"/>
        <v>1</v>
      </c>
      <c r="CW185">
        <f t="shared" si="287"/>
        <v>0</v>
      </c>
      <c r="CX185">
        <f t="shared" si="288"/>
        <v>0</v>
      </c>
      <c r="CY185">
        <f t="shared" si="289"/>
        <v>0</v>
      </c>
      <c r="CZ185">
        <f t="shared" si="290"/>
        <v>0</v>
      </c>
      <c r="DA185">
        <f t="shared" si="291"/>
        <v>0</v>
      </c>
      <c r="DB185">
        <f t="shared" si="292"/>
        <v>0</v>
      </c>
      <c r="DC185">
        <f t="shared" si="293"/>
        <v>0</v>
      </c>
      <c r="DD185">
        <f t="shared" si="294"/>
        <v>0</v>
      </c>
      <c r="DE185">
        <f t="shared" si="295"/>
        <v>0</v>
      </c>
      <c r="DF185">
        <f t="shared" si="296"/>
        <v>0</v>
      </c>
      <c r="DG185">
        <f t="shared" si="297"/>
        <v>0</v>
      </c>
      <c r="DH185">
        <f t="shared" si="298"/>
        <v>0</v>
      </c>
      <c r="DI185">
        <f t="shared" si="299"/>
        <v>0</v>
      </c>
      <c r="DJ185">
        <f t="shared" si="300"/>
        <v>0</v>
      </c>
      <c r="DK185">
        <f t="shared" si="301"/>
        <v>0</v>
      </c>
      <c r="DL185">
        <f t="shared" si="302"/>
        <v>0</v>
      </c>
      <c r="DM185">
        <f t="shared" si="303"/>
        <v>0</v>
      </c>
    </row>
    <row r="186" spans="1:117" ht="12.75" hidden="1">
      <c r="A186" s="1">
        <v>184</v>
      </c>
      <c r="B186" s="7">
        <v>39257</v>
      </c>
      <c r="C186" s="8">
        <v>0.71875</v>
      </c>
      <c r="D186" s="2" t="s">
        <v>172</v>
      </c>
      <c r="E186" s="2" t="s">
        <v>29</v>
      </c>
      <c r="F186" s="2" t="s">
        <v>219</v>
      </c>
      <c r="G186" s="2">
        <v>1</v>
      </c>
      <c r="H186" s="10"/>
      <c r="I186" s="10">
        <v>1</v>
      </c>
      <c r="J186" s="10"/>
      <c r="K186" s="10"/>
      <c r="L186" s="10"/>
      <c r="M186" s="25"/>
      <c r="N186" s="25"/>
      <c r="O186" s="25"/>
      <c r="P186" s="25"/>
      <c r="Q186" s="25">
        <v>1</v>
      </c>
      <c r="R186" s="2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13"/>
      <c r="AD186" s="13"/>
      <c r="AE186" s="13"/>
      <c r="AF186" s="13"/>
      <c r="AG186" s="13"/>
      <c r="AH186" s="13"/>
      <c r="AI186" s="13"/>
      <c r="AJ186" s="13"/>
      <c r="AK186" s="2">
        <v>0</v>
      </c>
      <c r="AM186">
        <f t="shared" si="228"/>
        <v>0</v>
      </c>
      <c r="AN186">
        <f t="shared" si="229"/>
        <v>0</v>
      </c>
      <c r="AO186">
        <f t="shared" si="230"/>
        <v>0</v>
      </c>
      <c r="AP186">
        <f t="shared" si="231"/>
        <v>0</v>
      </c>
      <c r="AQ186">
        <f t="shared" si="232"/>
        <v>0</v>
      </c>
      <c r="AR186">
        <f t="shared" si="233"/>
        <v>0</v>
      </c>
      <c r="AS186">
        <f t="shared" si="234"/>
        <v>0</v>
      </c>
      <c r="AT186">
        <f t="shared" si="235"/>
        <v>0</v>
      </c>
      <c r="AU186">
        <f t="shared" si="236"/>
        <v>0</v>
      </c>
      <c r="AV186">
        <f t="shared" si="237"/>
        <v>0</v>
      </c>
      <c r="AW186">
        <f t="shared" si="238"/>
        <v>0</v>
      </c>
      <c r="AX186">
        <f t="shared" si="239"/>
        <v>0</v>
      </c>
      <c r="AY186">
        <f t="shared" si="240"/>
        <v>0</v>
      </c>
      <c r="AZ186">
        <f t="shared" si="241"/>
        <v>0</v>
      </c>
      <c r="BA186">
        <f t="shared" si="242"/>
        <v>0</v>
      </c>
      <c r="BB186">
        <f t="shared" si="243"/>
        <v>0</v>
      </c>
      <c r="BC186">
        <f t="shared" si="244"/>
        <v>0</v>
      </c>
      <c r="BD186">
        <f t="shared" si="245"/>
        <v>0</v>
      </c>
      <c r="BE186">
        <f t="shared" si="246"/>
        <v>0</v>
      </c>
      <c r="BF186">
        <f t="shared" si="247"/>
        <v>0</v>
      </c>
      <c r="BG186">
        <f t="shared" si="248"/>
        <v>0</v>
      </c>
      <c r="BI186">
        <f t="shared" si="249"/>
        <v>0</v>
      </c>
      <c r="BJ186">
        <f t="shared" si="250"/>
        <v>0</v>
      </c>
      <c r="BK186">
        <f t="shared" si="251"/>
        <v>0</v>
      </c>
      <c r="BL186">
        <f t="shared" si="252"/>
        <v>0</v>
      </c>
      <c r="BM186">
        <f t="shared" si="253"/>
        <v>0</v>
      </c>
      <c r="BN186">
        <f t="shared" si="254"/>
        <v>0</v>
      </c>
      <c r="BO186">
        <f t="shared" si="255"/>
        <v>0</v>
      </c>
      <c r="BP186">
        <f t="shared" si="256"/>
        <v>0</v>
      </c>
      <c r="BQ186">
        <f t="shared" si="257"/>
        <v>0</v>
      </c>
      <c r="BR186">
        <f t="shared" si="258"/>
        <v>0</v>
      </c>
      <c r="BS186">
        <f t="shared" si="259"/>
        <v>0</v>
      </c>
      <c r="BT186">
        <f t="shared" si="260"/>
        <v>0</v>
      </c>
      <c r="BU186">
        <f t="shared" si="261"/>
        <v>0</v>
      </c>
      <c r="BV186">
        <f t="shared" si="262"/>
        <v>0</v>
      </c>
      <c r="BW186">
        <f t="shared" si="263"/>
        <v>0</v>
      </c>
      <c r="BX186">
        <f t="shared" si="264"/>
        <v>0</v>
      </c>
      <c r="BY186">
        <f t="shared" si="265"/>
        <v>0</v>
      </c>
      <c r="BZ186">
        <f t="shared" si="266"/>
        <v>0</v>
      </c>
      <c r="CA186">
        <f t="shared" si="267"/>
        <v>0</v>
      </c>
      <c r="CB186">
        <f t="shared" si="268"/>
        <v>0</v>
      </c>
      <c r="CC186">
        <f t="shared" si="269"/>
        <v>0</v>
      </c>
      <c r="CE186">
        <f t="shared" si="270"/>
        <v>0</v>
      </c>
      <c r="CF186">
        <f t="shared" si="271"/>
        <v>0</v>
      </c>
      <c r="CG186">
        <f t="shared" si="272"/>
        <v>0</v>
      </c>
      <c r="CH186">
        <f t="shared" si="273"/>
        <v>0</v>
      </c>
      <c r="CI186">
        <f t="shared" si="274"/>
        <v>0</v>
      </c>
      <c r="CJ186">
        <f t="shared" si="275"/>
        <v>0</v>
      </c>
      <c r="CK186">
        <f t="shared" si="276"/>
        <v>0</v>
      </c>
      <c r="CL186">
        <f t="shared" si="277"/>
        <v>0</v>
      </c>
      <c r="CM186">
        <f t="shared" si="278"/>
        <v>0</v>
      </c>
      <c r="CN186">
        <f t="shared" si="279"/>
        <v>0</v>
      </c>
      <c r="CO186">
        <f t="shared" si="280"/>
        <v>0</v>
      </c>
      <c r="CP186">
        <f t="shared" si="281"/>
        <v>0</v>
      </c>
      <c r="CQ186">
        <f t="shared" si="282"/>
        <v>0</v>
      </c>
      <c r="CR186">
        <f t="shared" si="283"/>
        <v>0</v>
      </c>
      <c r="CS186">
        <f t="shared" si="284"/>
        <v>0</v>
      </c>
      <c r="CT186">
        <f t="shared" si="285"/>
        <v>0</v>
      </c>
      <c r="CU186">
        <f t="shared" si="286"/>
        <v>0</v>
      </c>
      <c r="CW186">
        <f t="shared" si="287"/>
        <v>0</v>
      </c>
      <c r="CX186">
        <f t="shared" si="288"/>
        <v>0</v>
      </c>
      <c r="CY186">
        <f t="shared" si="289"/>
        <v>0</v>
      </c>
      <c r="CZ186">
        <f t="shared" si="290"/>
        <v>0</v>
      </c>
      <c r="DA186">
        <f t="shared" si="291"/>
        <v>0</v>
      </c>
      <c r="DB186">
        <f t="shared" si="292"/>
        <v>0</v>
      </c>
      <c r="DC186">
        <f t="shared" si="293"/>
        <v>0</v>
      </c>
      <c r="DD186">
        <f t="shared" si="294"/>
        <v>0</v>
      </c>
      <c r="DE186">
        <f t="shared" si="295"/>
        <v>0</v>
      </c>
      <c r="DF186">
        <f t="shared" si="296"/>
        <v>0</v>
      </c>
      <c r="DG186">
        <f t="shared" si="297"/>
        <v>0</v>
      </c>
      <c r="DH186">
        <f t="shared" si="298"/>
        <v>0</v>
      </c>
      <c r="DI186">
        <f t="shared" si="299"/>
        <v>0</v>
      </c>
      <c r="DJ186">
        <f t="shared" si="300"/>
        <v>0</v>
      </c>
      <c r="DK186">
        <f t="shared" si="301"/>
        <v>0</v>
      </c>
      <c r="DL186">
        <f t="shared" si="302"/>
        <v>0</v>
      </c>
      <c r="DM186">
        <f t="shared" si="303"/>
        <v>0</v>
      </c>
    </row>
    <row r="187" spans="1:117" ht="12.75" hidden="1">
      <c r="A187" s="1">
        <v>185</v>
      </c>
      <c r="B187" s="7">
        <v>39258</v>
      </c>
      <c r="C187" s="8">
        <v>0.3819444444444444</v>
      </c>
      <c r="D187" s="2" t="s">
        <v>33</v>
      </c>
      <c r="E187" s="2" t="s">
        <v>34</v>
      </c>
      <c r="F187" s="2" t="s">
        <v>91</v>
      </c>
      <c r="G187" s="2">
        <v>3</v>
      </c>
      <c r="H187" s="10">
        <v>1</v>
      </c>
      <c r="I187" s="10"/>
      <c r="J187" s="10"/>
      <c r="K187" s="10"/>
      <c r="L187" s="10"/>
      <c r="M187" s="25">
        <v>1</v>
      </c>
      <c r="N187" s="25">
        <v>1</v>
      </c>
      <c r="O187" s="25"/>
      <c r="P187" s="25"/>
      <c r="Q187" s="25"/>
      <c r="R187" s="2" t="s">
        <v>7</v>
      </c>
      <c r="S187" s="9">
        <v>1</v>
      </c>
      <c r="T187" s="9"/>
      <c r="U187" s="9"/>
      <c r="V187" s="9">
        <v>1</v>
      </c>
      <c r="W187" s="9"/>
      <c r="X187" s="9">
        <v>1</v>
      </c>
      <c r="Y187" s="9"/>
      <c r="Z187" s="9"/>
      <c r="AA187" s="9"/>
      <c r="AB187" s="9"/>
      <c r="AC187" s="13">
        <v>1</v>
      </c>
      <c r="AD187" s="13"/>
      <c r="AE187" s="13"/>
      <c r="AF187" s="13"/>
      <c r="AG187" s="13"/>
      <c r="AH187" s="13"/>
      <c r="AI187" s="13">
        <v>1</v>
      </c>
      <c r="AJ187" s="13"/>
      <c r="AK187" s="2">
        <v>0</v>
      </c>
      <c r="AM187">
        <f t="shared" si="228"/>
        <v>1</v>
      </c>
      <c r="AN187">
        <f t="shared" si="229"/>
        <v>1</v>
      </c>
      <c r="AO187">
        <f t="shared" si="230"/>
        <v>0</v>
      </c>
      <c r="AP187">
        <f t="shared" si="231"/>
        <v>0</v>
      </c>
      <c r="AQ187">
        <f t="shared" si="232"/>
        <v>1</v>
      </c>
      <c r="AR187">
        <f t="shared" si="233"/>
        <v>0</v>
      </c>
      <c r="AS187">
        <f t="shared" si="234"/>
        <v>0</v>
      </c>
      <c r="AT187">
        <f t="shared" si="235"/>
        <v>1</v>
      </c>
      <c r="AU187">
        <f t="shared" si="236"/>
        <v>0</v>
      </c>
      <c r="AV187">
        <f t="shared" si="237"/>
        <v>1</v>
      </c>
      <c r="AW187">
        <f t="shared" si="238"/>
        <v>0</v>
      </c>
      <c r="AX187">
        <f t="shared" si="239"/>
        <v>0</v>
      </c>
      <c r="AY187">
        <f t="shared" si="240"/>
        <v>0</v>
      </c>
      <c r="AZ187">
        <f t="shared" si="241"/>
        <v>1</v>
      </c>
      <c r="BA187">
        <f t="shared" si="242"/>
        <v>0</v>
      </c>
      <c r="BB187">
        <f t="shared" si="243"/>
        <v>0</v>
      </c>
      <c r="BC187">
        <f t="shared" si="244"/>
        <v>0</v>
      </c>
      <c r="BD187">
        <f t="shared" si="245"/>
        <v>0</v>
      </c>
      <c r="BE187">
        <f t="shared" si="246"/>
        <v>0</v>
      </c>
      <c r="BF187">
        <f t="shared" si="247"/>
        <v>1</v>
      </c>
      <c r="BG187">
        <f t="shared" si="248"/>
        <v>0</v>
      </c>
      <c r="BI187">
        <f t="shared" si="249"/>
        <v>0</v>
      </c>
      <c r="BJ187">
        <f t="shared" si="250"/>
        <v>0</v>
      </c>
      <c r="BK187">
        <f t="shared" si="251"/>
        <v>0</v>
      </c>
      <c r="BL187">
        <f t="shared" si="252"/>
        <v>0</v>
      </c>
      <c r="BM187">
        <f t="shared" si="253"/>
        <v>0</v>
      </c>
      <c r="BN187">
        <f t="shared" si="254"/>
        <v>0</v>
      </c>
      <c r="BO187">
        <f t="shared" si="255"/>
        <v>0</v>
      </c>
      <c r="BP187">
        <f t="shared" si="256"/>
        <v>0</v>
      </c>
      <c r="BQ187">
        <f t="shared" si="257"/>
        <v>0</v>
      </c>
      <c r="BR187">
        <f t="shared" si="258"/>
        <v>0</v>
      </c>
      <c r="BS187">
        <f t="shared" si="259"/>
        <v>0</v>
      </c>
      <c r="BT187">
        <f t="shared" si="260"/>
        <v>0</v>
      </c>
      <c r="BU187">
        <f t="shared" si="261"/>
        <v>0</v>
      </c>
      <c r="BV187">
        <f t="shared" si="262"/>
        <v>0</v>
      </c>
      <c r="BW187">
        <f t="shared" si="263"/>
        <v>0</v>
      </c>
      <c r="BX187">
        <f t="shared" si="264"/>
        <v>0</v>
      </c>
      <c r="BY187">
        <f t="shared" si="265"/>
        <v>0</v>
      </c>
      <c r="BZ187">
        <f t="shared" si="266"/>
        <v>0</v>
      </c>
      <c r="CA187">
        <f t="shared" si="267"/>
        <v>0</v>
      </c>
      <c r="CB187">
        <f t="shared" si="268"/>
        <v>0</v>
      </c>
      <c r="CC187">
        <f t="shared" si="269"/>
        <v>0</v>
      </c>
      <c r="CE187">
        <f t="shared" si="270"/>
        <v>0</v>
      </c>
      <c r="CF187">
        <f t="shared" si="271"/>
        <v>0</v>
      </c>
      <c r="CG187">
        <f t="shared" si="272"/>
        <v>0</v>
      </c>
      <c r="CH187">
        <f t="shared" si="273"/>
        <v>0</v>
      </c>
      <c r="CI187">
        <f t="shared" si="274"/>
        <v>0</v>
      </c>
      <c r="CJ187">
        <f t="shared" si="275"/>
        <v>0</v>
      </c>
      <c r="CK187">
        <f t="shared" si="276"/>
        <v>0</v>
      </c>
      <c r="CL187">
        <f t="shared" si="277"/>
        <v>0</v>
      </c>
      <c r="CM187">
        <f t="shared" si="278"/>
        <v>0</v>
      </c>
      <c r="CN187">
        <f t="shared" si="279"/>
        <v>0</v>
      </c>
      <c r="CO187">
        <f t="shared" si="280"/>
        <v>0</v>
      </c>
      <c r="CP187">
        <f t="shared" si="281"/>
        <v>0</v>
      </c>
      <c r="CQ187">
        <f t="shared" si="282"/>
        <v>0</v>
      </c>
      <c r="CR187">
        <f t="shared" si="283"/>
        <v>0</v>
      </c>
      <c r="CS187">
        <f t="shared" si="284"/>
        <v>0</v>
      </c>
      <c r="CT187">
        <f t="shared" si="285"/>
        <v>0</v>
      </c>
      <c r="CU187">
        <f t="shared" si="286"/>
        <v>0</v>
      </c>
      <c r="CW187">
        <f t="shared" si="287"/>
        <v>0</v>
      </c>
      <c r="CX187">
        <f t="shared" si="288"/>
        <v>0</v>
      </c>
      <c r="CY187">
        <f t="shared" si="289"/>
        <v>0</v>
      </c>
      <c r="CZ187">
        <f t="shared" si="290"/>
        <v>0</v>
      </c>
      <c r="DA187">
        <f t="shared" si="291"/>
        <v>0</v>
      </c>
      <c r="DB187">
        <f t="shared" si="292"/>
        <v>0</v>
      </c>
      <c r="DC187">
        <f t="shared" si="293"/>
        <v>0</v>
      </c>
      <c r="DD187">
        <f t="shared" si="294"/>
        <v>0</v>
      </c>
      <c r="DE187">
        <f t="shared" si="295"/>
        <v>0</v>
      </c>
      <c r="DF187">
        <f t="shared" si="296"/>
        <v>0</v>
      </c>
      <c r="DG187">
        <f t="shared" si="297"/>
        <v>0</v>
      </c>
      <c r="DH187">
        <f t="shared" si="298"/>
        <v>0</v>
      </c>
      <c r="DI187">
        <f t="shared" si="299"/>
        <v>0</v>
      </c>
      <c r="DJ187">
        <f t="shared" si="300"/>
        <v>0</v>
      </c>
      <c r="DK187">
        <f t="shared" si="301"/>
        <v>0</v>
      </c>
      <c r="DL187">
        <f t="shared" si="302"/>
        <v>0</v>
      </c>
      <c r="DM187">
        <f t="shared" si="303"/>
        <v>0</v>
      </c>
    </row>
    <row r="188" spans="1:117" ht="12.75" hidden="1">
      <c r="A188" s="1">
        <v>186</v>
      </c>
      <c r="B188" s="7">
        <v>39258</v>
      </c>
      <c r="C188" s="8">
        <v>0.3923611111111111</v>
      </c>
      <c r="D188" s="2" t="s">
        <v>33</v>
      </c>
      <c r="E188" s="2" t="s">
        <v>180</v>
      </c>
      <c r="F188" s="2" t="s">
        <v>92</v>
      </c>
      <c r="G188" s="2">
        <v>2</v>
      </c>
      <c r="H188" s="10"/>
      <c r="I188" s="10">
        <v>1</v>
      </c>
      <c r="J188" s="10"/>
      <c r="K188" s="10"/>
      <c r="L188" s="10"/>
      <c r="M188" s="25"/>
      <c r="N188" s="25"/>
      <c r="O188" s="25"/>
      <c r="P188" s="25">
        <v>1</v>
      </c>
      <c r="Q188" s="25"/>
      <c r="R188" s="2" t="s">
        <v>88</v>
      </c>
      <c r="S188" s="9"/>
      <c r="T188" s="9">
        <v>1</v>
      </c>
      <c r="U188" s="9"/>
      <c r="V188" s="9"/>
      <c r="W188" s="9"/>
      <c r="X188" s="9"/>
      <c r="Y188" s="9"/>
      <c r="Z188" s="9"/>
      <c r="AA188" s="9"/>
      <c r="AB188" s="9">
        <v>1</v>
      </c>
      <c r="AC188" s="13"/>
      <c r="AD188" s="13">
        <v>1</v>
      </c>
      <c r="AE188" s="13"/>
      <c r="AF188" s="13"/>
      <c r="AG188" s="13"/>
      <c r="AH188" s="13"/>
      <c r="AI188" s="13"/>
      <c r="AJ188" s="13">
        <v>1</v>
      </c>
      <c r="AK188" s="2">
        <v>0</v>
      </c>
      <c r="AM188">
        <f t="shared" si="228"/>
        <v>0</v>
      </c>
      <c r="AN188">
        <f t="shared" si="229"/>
        <v>0</v>
      </c>
      <c r="AO188">
        <f t="shared" si="230"/>
        <v>0</v>
      </c>
      <c r="AP188">
        <f t="shared" si="231"/>
        <v>0</v>
      </c>
      <c r="AQ188">
        <f t="shared" si="232"/>
        <v>0</v>
      </c>
      <c r="AR188">
        <f t="shared" si="233"/>
        <v>0</v>
      </c>
      <c r="AS188">
        <f t="shared" si="234"/>
        <v>0</v>
      </c>
      <c r="AT188">
        <f t="shared" si="235"/>
        <v>0</v>
      </c>
      <c r="AU188">
        <f t="shared" si="236"/>
        <v>0</v>
      </c>
      <c r="AV188">
        <f t="shared" si="237"/>
        <v>0</v>
      </c>
      <c r="AW188">
        <f t="shared" si="238"/>
        <v>0</v>
      </c>
      <c r="AX188">
        <f t="shared" si="239"/>
        <v>0</v>
      </c>
      <c r="AY188">
        <f t="shared" si="240"/>
        <v>0</v>
      </c>
      <c r="AZ188">
        <f t="shared" si="241"/>
        <v>0</v>
      </c>
      <c r="BA188">
        <f t="shared" si="242"/>
        <v>0</v>
      </c>
      <c r="BB188">
        <f t="shared" si="243"/>
        <v>0</v>
      </c>
      <c r="BC188">
        <f t="shared" si="244"/>
        <v>0</v>
      </c>
      <c r="BD188">
        <f t="shared" si="245"/>
        <v>0</v>
      </c>
      <c r="BE188">
        <f t="shared" si="246"/>
        <v>0</v>
      </c>
      <c r="BF188">
        <f t="shared" si="247"/>
        <v>0</v>
      </c>
      <c r="BG188">
        <f t="shared" si="248"/>
        <v>0</v>
      </c>
      <c r="BI188">
        <f t="shared" si="249"/>
        <v>0</v>
      </c>
      <c r="BJ188">
        <f t="shared" si="250"/>
        <v>0</v>
      </c>
      <c r="BK188">
        <f t="shared" si="251"/>
        <v>0</v>
      </c>
      <c r="BL188">
        <f t="shared" si="252"/>
        <v>1</v>
      </c>
      <c r="BM188">
        <f t="shared" si="253"/>
        <v>0</v>
      </c>
      <c r="BN188">
        <f t="shared" si="254"/>
        <v>1</v>
      </c>
      <c r="BO188">
        <f t="shared" si="255"/>
        <v>0</v>
      </c>
      <c r="BP188">
        <f t="shared" si="256"/>
        <v>0</v>
      </c>
      <c r="BQ188">
        <f t="shared" si="257"/>
        <v>0</v>
      </c>
      <c r="BR188">
        <f t="shared" si="258"/>
        <v>0</v>
      </c>
      <c r="BS188">
        <f t="shared" si="259"/>
        <v>0</v>
      </c>
      <c r="BT188">
        <f t="shared" si="260"/>
        <v>0</v>
      </c>
      <c r="BU188">
        <f t="shared" si="261"/>
        <v>1</v>
      </c>
      <c r="BV188">
        <f t="shared" si="262"/>
        <v>0</v>
      </c>
      <c r="BW188">
        <f t="shared" si="263"/>
        <v>1</v>
      </c>
      <c r="BX188">
        <f t="shared" si="264"/>
        <v>0</v>
      </c>
      <c r="BY188">
        <f t="shared" si="265"/>
        <v>0</v>
      </c>
      <c r="BZ188">
        <f t="shared" si="266"/>
        <v>0</v>
      </c>
      <c r="CA188">
        <f t="shared" si="267"/>
        <v>0</v>
      </c>
      <c r="CB188">
        <f t="shared" si="268"/>
        <v>0</v>
      </c>
      <c r="CC188">
        <f t="shared" si="269"/>
        <v>1</v>
      </c>
      <c r="CE188">
        <f t="shared" si="270"/>
        <v>0</v>
      </c>
      <c r="CF188">
        <f t="shared" si="271"/>
        <v>0</v>
      </c>
      <c r="CG188">
        <f t="shared" si="272"/>
        <v>0</v>
      </c>
      <c r="CH188">
        <f t="shared" si="273"/>
        <v>0</v>
      </c>
      <c r="CI188">
        <f t="shared" si="274"/>
        <v>0</v>
      </c>
      <c r="CJ188">
        <f t="shared" si="275"/>
        <v>0</v>
      </c>
      <c r="CK188">
        <f t="shared" si="276"/>
        <v>0</v>
      </c>
      <c r="CL188">
        <f t="shared" si="277"/>
        <v>0</v>
      </c>
      <c r="CM188">
        <f t="shared" si="278"/>
        <v>0</v>
      </c>
      <c r="CN188">
        <f t="shared" si="279"/>
        <v>0</v>
      </c>
      <c r="CO188">
        <f t="shared" si="280"/>
        <v>0</v>
      </c>
      <c r="CP188">
        <f t="shared" si="281"/>
        <v>0</v>
      </c>
      <c r="CQ188">
        <f t="shared" si="282"/>
        <v>0</v>
      </c>
      <c r="CR188">
        <f t="shared" si="283"/>
        <v>0</v>
      </c>
      <c r="CS188">
        <f t="shared" si="284"/>
        <v>0</v>
      </c>
      <c r="CT188">
        <f t="shared" si="285"/>
        <v>0</v>
      </c>
      <c r="CU188">
        <f t="shared" si="286"/>
        <v>0</v>
      </c>
      <c r="CW188">
        <f t="shared" si="287"/>
        <v>0</v>
      </c>
      <c r="CX188">
        <f t="shared" si="288"/>
        <v>0</v>
      </c>
      <c r="CY188">
        <f t="shared" si="289"/>
        <v>0</v>
      </c>
      <c r="CZ188">
        <f t="shared" si="290"/>
        <v>0</v>
      </c>
      <c r="DA188">
        <f t="shared" si="291"/>
        <v>0</v>
      </c>
      <c r="DB188">
        <f t="shared" si="292"/>
        <v>0</v>
      </c>
      <c r="DC188">
        <f t="shared" si="293"/>
        <v>0</v>
      </c>
      <c r="DD188">
        <f t="shared" si="294"/>
        <v>0</v>
      </c>
      <c r="DE188">
        <f t="shared" si="295"/>
        <v>0</v>
      </c>
      <c r="DF188">
        <f t="shared" si="296"/>
        <v>0</v>
      </c>
      <c r="DG188">
        <f t="shared" si="297"/>
        <v>0</v>
      </c>
      <c r="DH188">
        <f t="shared" si="298"/>
        <v>0</v>
      </c>
      <c r="DI188">
        <f t="shared" si="299"/>
        <v>0</v>
      </c>
      <c r="DJ188">
        <f t="shared" si="300"/>
        <v>0</v>
      </c>
      <c r="DK188">
        <f t="shared" si="301"/>
        <v>0</v>
      </c>
      <c r="DL188">
        <f t="shared" si="302"/>
        <v>0</v>
      </c>
      <c r="DM188">
        <f t="shared" si="303"/>
        <v>0</v>
      </c>
    </row>
    <row r="189" spans="1:117" ht="12.75" hidden="1">
      <c r="A189" s="1">
        <v>187</v>
      </c>
      <c r="B189" s="7">
        <v>39258</v>
      </c>
      <c r="C189" s="8">
        <v>0.4131944444444444</v>
      </c>
      <c r="D189" s="2" t="s">
        <v>33</v>
      </c>
      <c r="E189" s="2" t="s">
        <v>6</v>
      </c>
      <c r="F189" s="2" t="s">
        <v>92</v>
      </c>
      <c r="G189" s="2">
        <v>2</v>
      </c>
      <c r="H189" s="10">
        <v>1</v>
      </c>
      <c r="I189" s="10"/>
      <c r="J189" s="10"/>
      <c r="K189" s="10"/>
      <c r="L189" s="10"/>
      <c r="M189" s="25">
        <v>1</v>
      </c>
      <c r="N189" s="25"/>
      <c r="O189" s="25"/>
      <c r="P189" s="25"/>
      <c r="Q189" s="25"/>
      <c r="R189" s="2" t="s">
        <v>8</v>
      </c>
      <c r="S189" s="9"/>
      <c r="T189" s="9">
        <v>1</v>
      </c>
      <c r="U189" s="9"/>
      <c r="V189" s="9"/>
      <c r="W189" s="9"/>
      <c r="X189" s="9"/>
      <c r="Y189" s="9"/>
      <c r="Z189" s="9"/>
      <c r="AA189" s="9"/>
      <c r="AB189" s="9">
        <v>1</v>
      </c>
      <c r="AC189" s="13">
        <v>1</v>
      </c>
      <c r="AD189" s="13"/>
      <c r="AE189" s="13"/>
      <c r="AF189" s="13"/>
      <c r="AG189" s="13"/>
      <c r="AH189" s="13"/>
      <c r="AI189" s="13">
        <v>1</v>
      </c>
      <c r="AJ189" s="13"/>
      <c r="AK189" s="2">
        <v>2</v>
      </c>
      <c r="AM189">
        <f aca="true" t="shared" si="304" ref="AM189:AM252">IF(H189+M189=2,1,0)</f>
        <v>1</v>
      </c>
      <c r="AN189">
        <f aca="true" t="shared" si="305" ref="AN189:AN252">IF(H189+N189=2,1,0)</f>
        <v>0</v>
      </c>
      <c r="AO189">
        <f aca="true" t="shared" si="306" ref="AO189:AO252">IF(H189+O189=2,1,0)</f>
        <v>0</v>
      </c>
      <c r="AP189">
        <f aca="true" t="shared" si="307" ref="AP189:AP252">IF(H189+P189=2,1,0)</f>
        <v>0</v>
      </c>
      <c r="AQ189">
        <f aca="true" t="shared" si="308" ref="AQ189:AQ252">IF(H189+S189=2,1,0)</f>
        <v>0</v>
      </c>
      <c r="AR189">
        <f aca="true" t="shared" si="309" ref="AR189:AR252">IF(H189+T189=2,1,0)</f>
        <v>1</v>
      </c>
      <c r="AS189">
        <f aca="true" t="shared" si="310" ref="AS189:AS252">IF(H189+U189=2,1,0)</f>
        <v>0</v>
      </c>
      <c r="AT189">
        <f aca="true" t="shared" si="311" ref="AT189:AT252">IF(H189+V189=2,1,0)</f>
        <v>0</v>
      </c>
      <c r="AU189">
        <f aca="true" t="shared" si="312" ref="AU189:AU252">IF(H189+W189=2,1,0)</f>
        <v>0</v>
      </c>
      <c r="AV189">
        <f aca="true" t="shared" si="313" ref="AV189:AV252">IF(H189+X189=2,1,0)</f>
        <v>0</v>
      </c>
      <c r="AW189">
        <f aca="true" t="shared" si="314" ref="AW189:AW252">IF(H189+Z189=2,1,0)</f>
        <v>0</v>
      </c>
      <c r="AX189">
        <f aca="true" t="shared" si="315" ref="AX189:AX252">IF(H189+AA189=2,1,0)</f>
        <v>0</v>
      </c>
      <c r="AY189">
        <f aca="true" t="shared" si="316" ref="AY189:AY252">IF(H189+AB189=2,1,0)</f>
        <v>1</v>
      </c>
      <c r="AZ189">
        <f aca="true" t="shared" si="317" ref="AZ189:AZ252">IF(H189+AC189=2,1,0)</f>
        <v>1</v>
      </c>
      <c r="BA189">
        <f aca="true" t="shared" si="318" ref="BA189:BA252">IF(H189+AD189=2,1,0)</f>
        <v>0</v>
      </c>
      <c r="BB189">
        <f aca="true" t="shared" si="319" ref="BB189:BB252">IF(H189+AE189=2,1,0)</f>
        <v>0</v>
      </c>
      <c r="BC189">
        <f aca="true" t="shared" si="320" ref="BC189:BC252">IF(H189+AF189=2,1,0)</f>
        <v>0</v>
      </c>
      <c r="BD189">
        <f aca="true" t="shared" si="321" ref="BD189:BD252">IF(H189+AG189=2,1,0)</f>
        <v>0</v>
      </c>
      <c r="BE189">
        <f aca="true" t="shared" si="322" ref="BE189:BE252">IF(H189+AH189=2,1,0)</f>
        <v>0</v>
      </c>
      <c r="BF189">
        <f aca="true" t="shared" si="323" ref="BF189:BF252">IF(H189+AI189=2,1,0)</f>
        <v>1</v>
      </c>
      <c r="BG189">
        <f aca="true" t="shared" si="324" ref="BG189:BG252">IF(H189+AJ189=2,1,0)</f>
        <v>0</v>
      </c>
      <c r="BI189">
        <f aca="true" t="shared" si="325" ref="BI189:BI252">IF(I189+$M189=2,1,0)</f>
        <v>0</v>
      </c>
      <c r="BJ189">
        <f aca="true" t="shared" si="326" ref="BJ189:BJ252">IF(I189+$N189=2,1,0)</f>
        <v>0</v>
      </c>
      <c r="BK189">
        <f aca="true" t="shared" si="327" ref="BK189:BK252">IF(I189+$O189=2,1,0)</f>
        <v>0</v>
      </c>
      <c r="BL189">
        <f aca="true" t="shared" si="328" ref="BL189:BL252">IF(I189+$P189=2,1,0)</f>
        <v>0</v>
      </c>
      <c r="BM189">
        <f aca="true" t="shared" si="329" ref="BM189:BM252">IF(I189+$S189=2,1,0)</f>
        <v>0</v>
      </c>
      <c r="BN189">
        <f aca="true" t="shared" si="330" ref="BN189:BN252">IF(I189+$T189=2,1,0)</f>
        <v>0</v>
      </c>
      <c r="BO189">
        <f aca="true" t="shared" si="331" ref="BO189:BO252">IF(I189+$U189=2,1,0)</f>
        <v>0</v>
      </c>
      <c r="BP189">
        <f aca="true" t="shared" si="332" ref="BP189:BP252">IF(I189+$V189=2,1,0)</f>
        <v>0</v>
      </c>
      <c r="BQ189">
        <f aca="true" t="shared" si="333" ref="BQ189:BQ252">IF(I189+$W189=2,1,0)</f>
        <v>0</v>
      </c>
      <c r="BR189">
        <f aca="true" t="shared" si="334" ref="BR189:BR252">IF(I189+$X189=2,1,0)</f>
        <v>0</v>
      </c>
      <c r="BS189">
        <f aca="true" t="shared" si="335" ref="BS189:BS252">IF(I189+$Z189=2,1,0)</f>
        <v>0</v>
      </c>
      <c r="BT189">
        <f aca="true" t="shared" si="336" ref="BT189:BT252">IF(I189+$AA189=2,1,0)</f>
        <v>0</v>
      </c>
      <c r="BU189">
        <f aca="true" t="shared" si="337" ref="BU189:BU252">IF(I189+$AB189=2,1,0)</f>
        <v>0</v>
      </c>
      <c r="BV189">
        <f aca="true" t="shared" si="338" ref="BV189:BV252">IF(I189+$AC189=2,1,0)</f>
        <v>0</v>
      </c>
      <c r="BW189">
        <f aca="true" t="shared" si="339" ref="BW189:BW252">IF(I189+$AD189=2,1,0)</f>
        <v>0</v>
      </c>
      <c r="BX189">
        <f aca="true" t="shared" si="340" ref="BX189:BX252">IF(I189+$AE189=2,1,0)</f>
        <v>0</v>
      </c>
      <c r="BY189">
        <f aca="true" t="shared" si="341" ref="BY189:BY252">IF(I189+$AF189=2,1,0)</f>
        <v>0</v>
      </c>
      <c r="BZ189">
        <f aca="true" t="shared" si="342" ref="BZ189:BZ252">IF(I189+$AG189=2,1,0)</f>
        <v>0</v>
      </c>
      <c r="CA189">
        <f aca="true" t="shared" si="343" ref="CA189:CA252">IF(I189+$AH189=2,1,0)</f>
        <v>0</v>
      </c>
      <c r="CB189">
        <f aca="true" t="shared" si="344" ref="CB189:CB252">IF(I189+$AI189=2,1,0)</f>
        <v>0</v>
      </c>
      <c r="CC189">
        <f aca="true" t="shared" si="345" ref="CC189:CC252">IF(I189+$AJ189=2,1,0)</f>
        <v>0</v>
      </c>
      <c r="CE189">
        <f aca="true" t="shared" si="346" ref="CE189:CE252">IF(J189+$S189=2,1,0)</f>
        <v>0</v>
      </c>
      <c r="CF189">
        <f aca="true" t="shared" si="347" ref="CF189:CF252">IF(J189+$T189=2,1,0)</f>
        <v>0</v>
      </c>
      <c r="CG189">
        <f aca="true" t="shared" si="348" ref="CG189:CG252">IF(J189+$U189=2,1,0)</f>
        <v>0</v>
      </c>
      <c r="CH189">
        <f aca="true" t="shared" si="349" ref="CH189:CH252">IF(J189+$V189=2,1,0)</f>
        <v>0</v>
      </c>
      <c r="CI189">
        <f aca="true" t="shared" si="350" ref="CI189:CI252">IF(J189+$W189=2,1,0)</f>
        <v>0</v>
      </c>
      <c r="CJ189">
        <f aca="true" t="shared" si="351" ref="CJ189:CJ252">IF(J189+$X189=2,1,0)</f>
        <v>0</v>
      </c>
      <c r="CK189">
        <f aca="true" t="shared" si="352" ref="CK189:CK252">IF(J189+$Z189=2,1,0)</f>
        <v>0</v>
      </c>
      <c r="CL189">
        <f aca="true" t="shared" si="353" ref="CL189:CL252">IF(J189+$AA189=2,1,0)</f>
        <v>0</v>
      </c>
      <c r="CM189">
        <f aca="true" t="shared" si="354" ref="CM189:CM252">IF(J189+$AB189=2,1,0)</f>
        <v>0</v>
      </c>
      <c r="CN189">
        <f aca="true" t="shared" si="355" ref="CN189:CN252">IF(J189+$AC189=2,1,0)</f>
        <v>0</v>
      </c>
      <c r="CO189">
        <f aca="true" t="shared" si="356" ref="CO189:CO252">IF(J189+$AD189=2,1,0)</f>
        <v>0</v>
      </c>
      <c r="CP189">
        <f aca="true" t="shared" si="357" ref="CP189:CP252">IF(J189+$AE189=2,1,0)</f>
        <v>0</v>
      </c>
      <c r="CQ189">
        <f aca="true" t="shared" si="358" ref="CQ189:CQ252">IF(J189+$AF189=2,1,0)</f>
        <v>0</v>
      </c>
      <c r="CR189">
        <f aca="true" t="shared" si="359" ref="CR189:CR252">IF(J189+$AG189=2,1,0)</f>
        <v>0</v>
      </c>
      <c r="CS189">
        <f aca="true" t="shared" si="360" ref="CS189:CS252">IF(J189+$AH189=2,1,0)</f>
        <v>0</v>
      </c>
      <c r="CT189">
        <f aca="true" t="shared" si="361" ref="CT189:CT252">IF(J189+$AI189=2,1,0)</f>
        <v>0</v>
      </c>
      <c r="CU189">
        <f aca="true" t="shared" si="362" ref="CU189:CU252">IF(J189+$AJ189=2,1,0)</f>
        <v>0</v>
      </c>
      <c r="CW189">
        <f aca="true" t="shared" si="363" ref="CW189:CW252">IF(K189+$S189=2,1,0)</f>
        <v>0</v>
      </c>
      <c r="CX189">
        <f aca="true" t="shared" si="364" ref="CX189:CX252">IF(K189+$T189=2,1,0)</f>
        <v>0</v>
      </c>
      <c r="CY189">
        <f aca="true" t="shared" si="365" ref="CY189:CY252">IF(K189+$U189=2,1,0)</f>
        <v>0</v>
      </c>
      <c r="CZ189">
        <f aca="true" t="shared" si="366" ref="CZ189:CZ252">IF(K189+$V189=2,1,0)</f>
        <v>0</v>
      </c>
      <c r="DA189">
        <f aca="true" t="shared" si="367" ref="DA189:DA252">IF(K189+$W189=2,1,0)</f>
        <v>0</v>
      </c>
      <c r="DB189">
        <f aca="true" t="shared" si="368" ref="DB189:DB252">IF(K189+$X189=2,1,0)</f>
        <v>0</v>
      </c>
      <c r="DC189">
        <f aca="true" t="shared" si="369" ref="DC189:DC252">IF(K189+$Z189=2,1,0)</f>
        <v>0</v>
      </c>
      <c r="DD189">
        <f aca="true" t="shared" si="370" ref="DD189:DD252">IF(K189+$AA189=2,1,0)</f>
        <v>0</v>
      </c>
      <c r="DE189">
        <f aca="true" t="shared" si="371" ref="DE189:DE252">IF(K189+$AB189=2,1,0)</f>
        <v>0</v>
      </c>
      <c r="DF189">
        <f aca="true" t="shared" si="372" ref="DF189:DF252">IF(K189+$AC189=2,1,0)</f>
        <v>0</v>
      </c>
      <c r="DG189">
        <f aca="true" t="shared" si="373" ref="DG189:DG252">IF(K189+$AD189=2,1,0)</f>
        <v>0</v>
      </c>
      <c r="DH189">
        <f aca="true" t="shared" si="374" ref="DH189:DH252">IF(K189+$AE189=2,1,0)</f>
        <v>0</v>
      </c>
      <c r="DI189">
        <f aca="true" t="shared" si="375" ref="DI189:DI252">IF(K189+$AF189=2,1,0)</f>
        <v>0</v>
      </c>
      <c r="DJ189">
        <f aca="true" t="shared" si="376" ref="DJ189:DJ252">IF(K189+$AG189=2,1,0)</f>
        <v>0</v>
      </c>
      <c r="DK189">
        <f aca="true" t="shared" si="377" ref="DK189:DK252">IF(K189+$AH189=2,1,0)</f>
        <v>0</v>
      </c>
      <c r="DL189">
        <f aca="true" t="shared" si="378" ref="DL189:DL252">IF(K189+$AI189=2,1,0)</f>
        <v>0</v>
      </c>
      <c r="DM189">
        <f aca="true" t="shared" si="379" ref="DM189:DM252">IF(K189+$AJ189=2,1,0)</f>
        <v>0</v>
      </c>
    </row>
    <row r="190" spans="1:117" ht="12.75" hidden="1">
      <c r="A190" s="1">
        <v>188</v>
      </c>
      <c r="B190" s="7">
        <v>39258</v>
      </c>
      <c r="C190" s="8">
        <v>0.4270833333333333</v>
      </c>
      <c r="D190" s="2" t="s">
        <v>33</v>
      </c>
      <c r="E190" s="2" t="s">
        <v>6</v>
      </c>
      <c r="F190" s="2" t="s">
        <v>92</v>
      </c>
      <c r="G190" s="2">
        <v>1</v>
      </c>
      <c r="H190" s="10">
        <v>1</v>
      </c>
      <c r="I190" s="10"/>
      <c r="J190" s="10"/>
      <c r="K190" s="10"/>
      <c r="L190" s="10"/>
      <c r="M190" s="25"/>
      <c r="N190" s="25">
        <v>1</v>
      </c>
      <c r="O190" s="25"/>
      <c r="P190" s="25"/>
      <c r="Q190" s="25"/>
      <c r="R190" s="2" t="s">
        <v>87</v>
      </c>
      <c r="S190" s="9">
        <v>1</v>
      </c>
      <c r="T190" s="9"/>
      <c r="U190" s="9">
        <v>1</v>
      </c>
      <c r="V190" s="9"/>
      <c r="W190" s="9"/>
      <c r="X190" s="9"/>
      <c r="Y190" s="9"/>
      <c r="Z190" s="9"/>
      <c r="AA190" s="9"/>
      <c r="AB190" s="9"/>
      <c r="AC190" s="13">
        <v>1</v>
      </c>
      <c r="AD190" s="13"/>
      <c r="AE190" s="13"/>
      <c r="AF190" s="13"/>
      <c r="AG190" s="13"/>
      <c r="AH190" s="13"/>
      <c r="AI190" s="13"/>
      <c r="AJ190" s="13">
        <v>1</v>
      </c>
      <c r="AK190" s="2">
        <v>1</v>
      </c>
      <c r="AM190">
        <f t="shared" si="304"/>
        <v>0</v>
      </c>
      <c r="AN190">
        <f t="shared" si="305"/>
        <v>1</v>
      </c>
      <c r="AO190">
        <f t="shared" si="306"/>
        <v>0</v>
      </c>
      <c r="AP190">
        <f t="shared" si="307"/>
        <v>0</v>
      </c>
      <c r="AQ190">
        <f t="shared" si="308"/>
        <v>1</v>
      </c>
      <c r="AR190">
        <f t="shared" si="309"/>
        <v>0</v>
      </c>
      <c r="AS190">
        <f t="shared" si="310"/>
        <v>1</v>
      </c>
      <c r="AT190">
        <f t="shared" si="311"/>
        <v>0</v>
      </c>
      <c r="AU190">
        <f t="shared" si="312"/>
        <v>0</v>
      </c>
      <c r="AV190">
        <f t="shared" si="313"/>
        <v>0</v>
      </c>
      <c r="AW190">
        <f t="shared" si="314"/>
        <v>0</v>
      </c>
      <c r="AX190">
        <f t="shared" si="315"/>
        <v>0</v>
      </c>
      <c r="AY190">
        <f t="shared" si="316"/>
        <v>0</v>
      </c>
      <c r="AZ190">
        <f t="shared" si="317"/>
        <v>1</v>
      </c>
      <c r="BA190">
        <f t="shared" si="318"/>
        <v>0</v>
      </c>
      <c r="BB190">
        <f t="shared" si="319"/>
        <v>0</v>
      </c>
      <c r="BC190">
        <f t="shared" si="320"/>
        <v>0</v>
      </c>
      <c r="BD190">
        <f t="shared" si="321"/>
        <v>0</v>
      </c>
      <c r="BE190">
        <f t="shared" si="322"/>
        <v>0</v>
      </c>
      <c r="BF190">
        <f t="shared" si="323"/>
        <v>0</v>
      </c>
      <c r="BG190">
        <f t="shared" si="324"/>
        <v>1</v>
      </c>
      <c r="BI190">
        <f t="shared" si="325"/>
        <v>0</v>
      </c>
      <c r="BJ190">
        <f t="shared" si="326"/>
        <v>0</v>
      </c>
      <c r="BK190">
        <f t="shared" si="327"/>
        <v>0</v>
      </c>
      <c r="BL190">
        <f t="shared" si="328"/>
        <v>0</v>
      </c>
      <c r="BM190">
        <f t="shared" si="329"/>
        <v>0</v>
      </c>
      <c r="BN190">
        <f t="shared" si="330"/>
        <v>0</v>
      </c>
      <c r="BO190">
        <f t="shared" si="331"/>
        <v>0</v>
      </c>
      <c r="BP190">
        <f t="shared" si="332"/>
        <v>0</v>
      </c>
      <c r="BQ190">
        <f t="shared" si="333"/>
        <v>0</v>
      </c>
      <c r="BR190">
        <f t="shared" si="334"/>
        <v>0</v>
      </c>
      <c r="BS190">
        <f t="shared" si="335"/>
        <v>0</v>
      </c>
      <c r="BT190">
        <f t="shared" si="336"/>
        <v>0</v>
      </c>
      <c r="BU190">
        <f t="shared" si="337"/>
        <v>0</v>
      </c>
      <c r="BV190">
        <f t="shared" si="338"/>
        <v>0</v>
      </c>
      <c r="BW190">
        <f t="shared" si="339"/>
        <v>0</v>
      </c>
      <c r="BX190">
        <f t="shared" si="340"/>
        <v>0</v>
      </c>
      <c r="BY190">
        <f t="shared" si="341"/>
        <v>0</v>
      </c>
      <c r="BZ190">
        <f t="shared" si="342"/>
        <v>0</v>
      </c>
      <c r="CA190">
        <f t="shared" si="343"/>
        <v>0</v>
      </c>
      <c r="CB190">
        <f t="shared" si="344"/>
        <v>0</v>
      </c>
      <c r="CC190">
        <f t="shared" si="345"/>
        <v>0</v>
      </c>
      <c r="CE190">
        <f t="shared" si="346"/>
        <v>0</v>
      </c>
      <c r="CF190">
        <f t="shared" si="347"/>
        <v>0</v>
      </c>
      <c r="CG190">
        <f t="shared" si="348"/>
        <v>0</v>
      </c>
      <c r="CH190">
        <f t="shared" si="349"/>
        <v>0</v>
      </c>
      <c r="CI190">
        <f t="shared" si="350"/>
        <v>0</v>
      </c>
      <c r="CJ190">
        <f t="shared" si="351"/>
        <v>0</v>
      </c>
      <c r="CK190">
        <f t="shared" si="352"/>
        <v>0</v>
      </c>
      <c r="CL190">
        <f t="shared" si="353"/>
        <v>0</v>
      </c>
      <c r="CM190">
        <f t="shared" si="354"/>
        <v>0</v>
      </c>
      <c r="CN190">
        <f t="shared" si="355"/>
        <v>0</v>
      </c>
      <c r="CO190">
        <f t="shared" si="356"/>
        <v>0</v>
      </c>
      <c r="CP190">
        <f t="shared" si="357"/>
        <v>0</v>
      </c>
      <c r="CQ190">
        <f t="shared" si="358"/>
        <v>0</v>
      </c>
      <c r="CR190">
        <f t="shared" si="359"/>
        <v>0</v>
      </c>
      <c r="CS190">
        <f t="shared" si="360"/>
        <v>0</v>
      </c>
      <c r="CT190">
        <f t="shared" si="361"/>
        <v>0</v>
      </c>
      <c r="CU190">
        <f t="shared" si="362"/>
        <v>0</v>
      </c>
      <c r="CW190">
        <f t="shared" si="363"/>
        <v>0</v>
      </c>
      <c r="CX190">
        <f t="shared" si="364"/>
        <v>0</v>
      </c>
      <c r="CY190">
        <f t="shared" si="365"/>
        <v>0</v>
      </c>
      <c r="CZ190">
        <f t="shared" si="366"/>
        <v>0</v>
      </c>
      <c r="DA190">
        <f t="shared" si="367"/>
        <v>0</v>
      </c>
      <c r="DB190">
        <f t="shared" si="368"/>
        <v>0</v>
      </c>
      <c r="DC190">
        <f t="shared" si="369"/>
        <v>0</v>
      </c>
      <c r="DD190">
        <f t="shared" si="370"/>
        <v>0</v>
      </c>
      <c r="DE190">
        <f t="shared" si="371"/>
        <v>0</v>
      </c>
      <c r="DF190">
        <f t="shared" si="372"/>
        <v>0</v>
      </c>
      <c r="DG190">
        <f t="shared" si="373"/>
        <v>0</v>
      </c>
      <c r="DH190">
        <f t="shared" si="374"/>
        <v>0</v>
      </c>
      <c r="DI190">
        <f t="shared" si="375"/>
        <v>0</v>
      </c>
      <c r="DJ190">
        <f t="shared" si="376"/>
        <v>0</v>
      </c>
      <c r="DK190">
        <f t="shared" si="377"/>
        <v>0</v>
      </c>
      <c r="DL190">
        <f t="shared" si="378"/>
        <v>0</v>
      </c>
      <c r="DM190">
        <f t="shared" si="379"/>
        <v>0</v>
      </c>
    </row>
    <row r="191" spans="1:117" ht="12.75" hidden="1">
      <c r="A191" s="1">
        <v>189</v>
      </c>
      <c r="B191" s="7">
        <v>39263</v>
      </c>
      <c r="C191" s="8">
        <v>0.4375</v>
      </c>
      <c r="D191" s="2" t="s">
        <v>33</v>
      </c>
      <c r="E191" s="2" t="s">
        <v>89</v>
      </c>
      <c r="F191" s="2" t="s">
        <v>92</v>
      </c>
      <c r="G191" s="2">
        <v>3</v>
      </c>
      <c r="H191" s="10">
        <v>1</v>
      </c>
      <c r="I191" s="10"/>
      <c r="J191" s="10"/>
      <c r="K191" s="10"/>
      <c r="L191" s="10"/>
      <c r="M191" s="25">
        <v>1</v>
      </c>
      <c r="N191" s="25"/>
      <c r="O191" s="25">
        <v>1</v>
      </c>
      <c r="P191" s="25"/>
      <c r="Q191" s="25"/>
      <c r="R191" s="2" t="s">
        <v>93</v>
      </c>
      <c r="S191" s="9"/>
      <c r="T191" s="9">
        <v>1</v>
      </c>
      <c r="U191" s="9"/>
      <c r="V191" s="9"/>
      <c r="W191" s="9"/>
      <c r="X191" s="9"/>
      <c r="Y191" s="9"/>
      <c r="Z191" s="9">
        <v>1</v>
      </c>
      <c r="AA191" s="9"/>
      <c r="AB191" s="9"/>
      <c r="AC191" s="13"/>
      <c r="AD191" s="13">
        <v>1</v>
      </c>
      <c r="AE191" s="13"/>
      <c r="AF191" s="13"/>
      <c r="AG191" s="13"/>
      <c r="AH191" s="13"/>
      <c r="AI191" s="13"/>
      <c r="AJ191" s="13">
        <v>1</v>
      </c>
      <c r="AK191" s="2">
        <v>1</v>
      </c>
      <c r="AM191">
        <f t="shared" si="304"/>
        <v>1</v>
      </c>
      <c r="AN191">
        <f t="shared" si="305"/>
        <v>0</v>
      </c>
      <c r="AO191">
        <f t="shared" si="306"/>
        <v>1</v>
      </c>
      <c r="AP191">
        <f t="shared" si="307"/>
        <v>0</v>
      </c>
      <c r="AQ191">
        <f t="shared" si="308"/>
        <v>0</v>
      </c>
      <c r="AR191">
        <f t="shared" si="309"/>
        <v>1</v>
      </c>
      <c r="AS191">
        <f t="shared" si="310"/>
        <v>0</v>
      </c>
      <c r="AT191">
        <f t="shared" si="311"/>
        <v>0</v>
      </c>
      <c r="AU191">
        <f t="shared" si="312"/>
        <v>0</v>
      </c>
      <c r="AV191">
        <f t="shared" si="313"/>
        <v>0</v>
      </c>
      <c r="AW191">
        <f t="shared" si="314"/>
        <v>1</v>
      </c>
      <c r="AX191">
        <f t="shared" si="315"/>
        <v>0</v>
      </c>
      <c r="AY191">
        <f t="shared" si="316"/>
        <v>0</v>
      </c>
      <c r="AZ191">
        <f t="shared" si="317"/>
        <v>0</v>
      </c>
      <c r="BA191">
        <f t="shared" si="318"/>
        <v>1</v>
      </c>
      <c r="BB191">
        <f t="shared" si="319"/>
        <v>0</v>
      </c>
      <c r="BC191">
        <f t="shared" si="320"/>
        <v>0</v>
      </c>
      <c r="BD191">
        <f t="shared" si="321"/>
        <v>0</v>
      </c>
      <c r="BE191">
        <f t="shared" si="322"/>
        <v>0</v>
      </c>
      <c r="BF191">
        <f t="shared" si="323"/>
        <v>0</v>
      </c>
      <c r="BG191">
        <f t="shared" si="324"/>
        <v>1</v>
      </c>
      <c r="BI191">
        <f t="shared" si="325"/>
        <v>0</v>
      </c>
      <c r="BJ191">
        <f t="shared" si="326"/>
        <v>0</v>
      </c>
      <c r="BK191">
        <f t="shared" si="327"/>
        <v>0</v>
      </c>
      <c r="BL191">
        <f t="shared" si="328"/>
        <v>0</v>
      </c>
      <c r="BM191">
        <f t="shared" si="329"/>
        <v>0</v>
      </c>
      <c r="BN191">
        <f t="shared" si="330"/>
        <v>0</v>
      </c>
      <c r="BO191">
        <f t="shared" si="331"/>
        <v>0</v>
      </c>
      <c r="BP191">
        <f t="shared" si="332"/>
        <v>0</v>
      </c>
      <c r="BQ191">
        <f t="shared" si="333"/>
        <v>0</v>
      </c>
      <c r="BR191">
        <f t="shared" si="334"/>
        <v>0</v>
      </c>
      <c r="BS191">
        <f t="shared" si="335"/>
        <v>0</v>
      </c>
      <c r="BT191">
        <f t="shared" si="336"/>
        <v>0</v>
      </c>
      <c r="BU191">
        <f t="shared" si="337"/>
        <v>0</v>
      </c>
      <c r="BV191">
        <f t="shared" si="338"/>
        <v>0</v>
      </c>
      <c r="BW191">
        <f t="shared" si="339"/>
        <v>0</v>
      </c>
      <c r="BX191">
        <f t="shared" si="340"/>
        <v>0</v>
      </c>
      <c r="BY191">
        <f t="shared" si="341"/>
        <v>0</v>
      </c>
      <c r="BZ191">
        <f t="shared" si="342"/>
        <v>0</v>
      </c>
      <c r="CA191">
        <f t="shared" si="343"/>
        <v>0</v>
      </c>
      <c r="CB191">
        <f t="shared" si="344"/>
        <v>0</v>
      </c>
      <c r="CC191">
        <f t="shared" si="345"/>
        <v>0</v>
      </c>
      <c r="CE191">
        <f t="shared" si="346"/>
        <v>0</v>
      </c>
      <c r="CF191">
        <f t="shared" si="347"/>
        <v>0</v>
      </c>
      <c r="CG191">
        <f t="shared" si="348"/>
        <v>0</v>
      </c>
      <c r="CH191">
        <f t="shared" si="349"/>
        <v>0</v>
      </c>
      <c r="CI191">
        <f t="shared" si="350"/>
        <v>0</v>
      </c>
      <c r="CJ191">
        <f t="shared" si="351"/>
        <v>0</v>
      </c>
      <c r="CK191">
        <f t="shared" si="352"/>
        <v>0</v>
      </c>
      <c r="CL191">
        <f t="shared" si="353"/>
        <v>0</v>
      </c>
      <c r="CM191">
        <f t="shared" si="354"/>
        <v>0</v>
      </c>
      <c r="CN191">
        <f t="shared" si="355"/>
        <v>0</v>
      </c>
      <c r="CO191">
        <f t="shared" si="356"/>
        <v>0</v>
      </c>
      <c r="CP191">
        <f t="shared" si="357"/>
        <v>0</v>
      </c>
      <c r="CQ191">
        <f t="shared" si="358"/>
        <v>0</v>
      </c>
      <c r="CR191">
        <f t="shared" si="359"/>
        <v>0</v>
      </c>
      <c r="CS191">
        <f t="shared" si="360"/>
        <v>0</v>
      </c>
      <c r="CT191">
        <f t="shared" si="361"/>
        <v>0</v>
      </c>
      <c r="CU191">
        <f t="shared" si="362"/>
        <v>0</v>
      </c>
      <c r="CW191">
        <f t="shared" si="363"/>
        <v>0</v>
      </c>
      <c r="CX191">
        <f t="shared" si="364"/>
        <v>0</v>
      </c>
      <c r="CY191">
        <f t="shared" si="365"/>
        <v>0</v>
      </c>
      <c r="CZ191">
        <f t="shared" si="366"/>
        <v>0</v>
      </c>
      <c r="DA191">
        <f t="shared" si="367"/>
        <v>0</v>
      </c>
      <c r="DB191">
        <f t="shared" si="368"/>
        <v>0</v>
      </c>
      <c r="DC191">
        <f t="shared" si="369"/>
        <v>0</v>
      </c>
      <c r="DD191">
        <f t="shared" si="370"/>
        <v>0</v>
      </c>
      <c r="DE191">
        <f t="shared" si="371"/>
        <v>0</v>
      </c>
      <c r="DF191">
        <f t="shared" si="372"/>
        <v>0</v>
      </c>
      <c r="DG191">
        <f t="shared" si="373"/>
        <v>0</v>
      </c>
      <c r="DH191">
        <f t="shared" si="374"/>
        <v>0</v>
      </c>
      <c r="DI191">
        <f t="shared" si="375"/>
        <v>0</v>
      </c>
      <c r="DJ191">
        <f t="shared" si="376"/>
        <v>0</v>
      </c>
      <c r="DK191">
        <f t="shared" si="377"/>
        <v>0</v>
      </c>
      <c r="DL191">
        <f t="shared" si="378"/>
        <v>0</v>
      </c>
      <c r="DM191">
        <f t="shared" si="379"/>
        <v>0</v>
      </c>
    </row>
    <row r="192" spans="1:117" ht="12.75" hidden="1">
      <c r="A192" s="1">
        <v>190</v>
      </c>
      <c r="B192" s="7">
        <v>39263</v>
      </c>
      <c r="C192" s="8">
        <v>0.44097222222222227</v>
      </c>
      <c r="D192" s="2" t="s">
        <v>33</v>
      </c>
      <c r="E192" s="2" t="s">
        <v>89</v>
      </c>
      <c r="F192" s="2" t="s">
        <v>92</v>
      </c>
      <c r="G192" s="2">
        <v>1</v>
      </c>
      <c r="H192" s="10"/>
      <c r="I192" s="10">
        <v>1</v>
      </c>
      <c r="J192" s="10"/>
      <c r="K192" s="10"/>
      <c r="L192" s="10"/>
      <c r="M192" s="25"/>
      <c r="N192" s="25"/>
      <c r="O192" s="25"/>
      <c r="P192" s="25">
        <v>1</v>
      </c>
      <c r="Q192" s="25"/>
      <c r="R192" s="2" t="s">
        <v>94</v>
      </c>
      <c r="S192" s="9"/>
      <c r="T192" s="9">
        <v>1</v>
      </c>
      <c r="U192" s="9"/>
      <c r="V192" s="9"/>
      <c r="W192" s="9"/>
      <c r="X192" s="9"/>
      <c r="Y192" s="9"/>
      <c r="Z192" s="9"/>
      <c r="AA192" s="9"/>
      <c r="AB192" s="9">
        <v>1</v>
      </c>
      <c r="AC192" s="13"/>
      <c r="AD192" s="13">
        <v>1</v>
      </c>
      <c r="AE192" s="13"/>
      <c r="AF192" s="13"/>
      <c r="AG192" s="13"/>
      <c r="AH192" s="13"/>
      <c r="AI192" s="13"/>
      <c r="AJ192" s="13">
        <v>1</v>
      </c>
      <c r="AK192" s="2">
        <v>0</v>
      </c>
      <c r="AM192">
        <f t="shared" si="304"/>
        <v>0</v>
      </c>
      <c r="AN192">
        <f t="shared" si="305"/>
        <v>0</v>
      </c>
      <c r="AO192">
        <f t="shared" si="306"/>
        <v>0</v>
      </c>
      <c r="AP192">
        <f t="shared" si="307"/>
        <v>0</v>
      </c>
      <c r="AQ192">
        <f t="shared" si="308"/>
        <v>0</v>
      </c>
      <c r="AR192">
        <f t="shared" si="309"/>
        <v>0</v>
      </c>
      <c r="AS192">
        <f t="shared" si="310"/>
        <v>0</v>
      </c>
      <c r="AT192">
        <f t="shared" si="311"/>
        <v>0</v>
      </c>
      <c r="AU192">
        <f t="shared" si="312"/>
        <v>0</v>
      </c>
      <c r="AV192">
        <f t="shared" si="313"/>
        <v>0</v>
      </c>
      <c r="AW192">
        <f t="shared" si="314"/>
        <v>0</v>
      </c>
      <c r="AX192">
        <f t="shared" si="315"/>
        <v>0</v>
      </c>
      <c r="AY192">
        <f t="shared" si="316"/>
        <v>0</v>
      </c>
      <c r="AZ192">
        <f t="shared" si="317"/>
        <v>0</v>
      </c>
      <c r="BA192">
        <f t="shared" si="318"/>
        <v>0</v>
      </c>
      <c r="BB192">
        <f t="shared" si="319"/>
        <v>0</v>
      </c>
      <c r="BC192">
        <f t="shared" si="320"/>
        <v>0</v>
      </c>
      <c r="BD192">
        <f t="shared" si="321"/>
        <v>0</v>
      </c>
      <c r="BE192">
        <f t="shared" si="322"/>
        <v>0</v>
      </c>
      <c r="BF192">
        <f t="shared" si="323"/>
        <v>0</v>
      </c>
      <c r="BG192">
        <f t="shared" si="324"/>
        <v>0</v>
      </c>
      <c r="BI192">
        <f t="shared" si="325"/>
        <v>0</v>
      </c>
      <c r="BJ192">
        <f t="shared" si="326"/>
        <v>0</v>
      </c>
      <c r="BK192">
        <f t="shared" si="327"/>
        <v>0</v>
      </c>
      <c r="BL192">
        <f t="shared" si="328"/>
        <v>1</v>
      </c>
      <c r="BM192">
        <f t="shared" si="329"/>
        <v>0</v>
      </c>
      <c r="BN192">
        <f t="shared" si="330"/>
        <v>1</v>
      </c>
      <c r="BO192">
        <f t="shared" si="331"/>
        <v>0</v>
      </c>
      <c r="BP192">
        <f t="shared" si="332"/>
        <v>0</v>
      </c>
      <c r="BQ192">
        <f t="shared" si="333"/>
        <v>0</v>
      </c>
      <c r="BR192">
        <f t="shared" si="334"/>
        <v>0</v>
      </c>
      <c r="BS192">
        <f t="shared" si="335"/>
        <v>0</v>
      </c>
      <c r="BT192">
        <f t="shared" si="336"/>
        <v>0</v>
      </c>
      <c r="BU192">
        <f t="shared" si="337"/>
        <v>1</v>
      </c>
      <c r="BV192">
        <f t="shared" si="338"/>
        <v>0</v>
      </c>
      <c r="BW192">
        <f t="shared" si="339"/>
        <v>1</v>
      </c>
      <c r="BX192">
        <f t="shared" si="340"/>
        <v>0</v>
      </c>
      <c r="BY192">
        <f t="shared" si="341"/>
        <v>0</v>
      </c>
      <c r="BZ192">
        <f t="shared" si="342"/>
        <v>0</v>
      </c>
      <c r="CA192">
        <f t="shared" si="343"/>
        <v>0</v>
      </c>
      <c r="CB192">
        <f t="shared" si="344"/>
        <v>0</v>
      </c>
      <c r="CC192">
        <f t="shared" si="345"/>
        <v>1</v>
      </c>
      <c r="CE192">
        <f t="shared" si="346"/>
        <v>0</v>
      </c>
      <c r="CF192">
        <f t="shared" si="347"/>
        <v>0</v>
      </c>
      <c r="CG192">
        <f t="shared" si="348"/>
        <v>0</v>
      </c>
      <c r="CH192">
        <f t="shared" si="349"/>
        <v>0</v>
      </c>
      <c r="CI192">
        <f t="shared" si="350"/>
        <v>0</v>
      </c>
      <c r="CJ192">
        <f t="shared" si="351"/>
        <v>0</v>
      </c>
      <c r="CK192">
        <f t="shared" si="352"/>
        <v>0</v>
      </c>
      <c r="CL192">
        <f t="shared" si="353"/>
        <v>0</v>
      </c>
      <c r="CM192">
        <f t="shared" si="354"/>
        <v>0</v>
      </c>
      <c r="CN192">
        <f t="shared" si="355"/>
        <v>0</v>
      </c>
      <c r="CO192">
        <f t="shared" si="356"/>
        <v>0</v>
      </c>
      <c r="CP192">
        <f t="shared" si="357"/>
        <v>0</v>
      </c>
      <c r="CQ192">
        <f t="shared" si="358"/>
        <v>0</v>
      </c>
      <c r="CR192">
        <f t="shared" si="359"/>
        <v>0</v>
      </c>
      <c r="CS192">
        <f t="shared" si="360"/>
        <v>0</v>
      </c>
      <c r="CT192">
        <f t="shared" si="361"/>
        <v>0</v>
      </c>
      <c r="CU192">
        <f t="shared" si="362"/>
        <v>0</v>
      </c>
      <c r="CW192">
        <f t="shared" si="363"/>
        <v>0</v>
      </c>
      <c r="CX192">
        <f t="shared" si="364"/>
        <v>0</v>
      </c>
      <c r="CY192">
        <f t="shared" si="365"/>
        <v>0</v>
      </c>
      <c r="CZ192">
        <f t="shared" si="366"/>
        <v>0</v>
      </c>
      <c r="DA192">
        <f t="shared" si="367"/>
        <v>0</v>
      </c>
      <c r="DB192">
        <f t="shared" si="368"/>
        <v>0</v>
      </c>
      <c r="DC192">
        <f t="shared" si="369"/>
        <v>0</v>
      </c>
      <c r="DD192">
        <f t="shared" si="370"/>
        <v>0</v>
      </c>
      <c r="DE192">
        <f t="shared" si="371"/>
        <v>0</v>
      </c>
      <c r="DF192">
        <f t="shared" si="372"/>
        <v>0</v>
      </c>
      <c r="DG192">
        <f t="shared" si="373"/>
        <v>0</v>
      </c>
      <c r="DH192">
        <f t="shared" si="374"/>
        <v>0</v>
      </c>
      <c r="DI192">
        <f t="shared" si="375"/>
        <v>0</v>
      </c>
      <c r="DJ192">
        <f t="shared" si="376"/>
        <v>0</v>
      </c>
      <c r="DK192">
        <f t="shared" si="377"/>
        <v>0</v>
      </c>
      <c r="DL192">
        <f t="shared" si="378"/>
        <v>0</v>
      </c>
      <c r="DM192">
        <f t="shared" si="379"/>
        <v>0</v>
      </c>
    </row>
    <row r="193" spans="1:117" ht="12.75" hidden="1">
      <c r="A193" s="1">
        <v>191</v>
      </c>
      <c r="B193" s="7">
        <v>39263</v>
      </c>
      <c r="C193" s="8">
        <v>0.4513888888888889</v>
      </c>
      <c r="D193" s="2" t="s">
        <v>33</v>
      </c>
      <c r="E193" s="2" t="s">
        <v>34</v>
      </c>
      <c r="F193" s="2" t="s">
        <v>92</v>
      </c>
      <c r="G193" s="2">
        <v>2</v>
      </c>
      <c r="H193" s="10"/>
      <c r="I193" s="10">
        <v>1</v>
      </c>
      <c r="J193" s="10"/>
      <c r="K193" s="10"/>
      <c r="L193" s="10"/>
      <c r="M193" s="25"/>
      <c r="N193" s="25"/>
      <c r="O193" s="25"/>
      <c r="P193" s="25">
        <v>1</v>
      </c>
      <c r="Q193" s="25"/>
      <c r="R193" s="2" t="s">
        <v>95</v>
      </c>
      <c r="S193" s="9"/>
      <c r="T193" s="9">
        <v>1</v>
      </c>
      <c r="U193" s="9"/>
      <c r="V193" s="9"/>
      <c r="W193" s="9"/>
      <c r="X193" s="9"/>
      <c r="Y193" s="9"/>
      <c r="Z193" s="9"/>
      <c r="AA193" s="9"/>
      <c r="AB193" s="9">
        <v>1</v>
      </c>
      <c r="AC193" s="13"/>
      <c r="AD193" s="13">
        <v>1</v>
      </c>
      <c r="AE193" s="13"/>
      <c r="AF193" s="13"/>
      <c r="AG193" s="13"/>
      <c r="AH193" s="13"/>
      <c r="AI193" s="13"/>
      <c r="AJ193" s="13">
        <v>1</v>
      </c>
      <c r="AK193" s="2">
        <v>1</v>
      </c>
      <c r="AM193">
        <f t="shared" si="304"/>
        <v>0</v>
      </c>
      <c r="AN193">
        <f t="shared" si="305"/>
        <v>0</v>
      </c>
      <c r="AO193">
        <f t="shared" si="306"/>
        <v>0</v>
      </c>
      <c r="AP193">
        <f t="shared" si="307"/>
        <v>0</v>
      </c>
      <c r="AQ193">
        <f t="shared" si="308"/>
        <v>0</v>
      </c>
      <c r="AR193">
        <f t="shared" si="309"/>
        <v>0</v>
      </c>
      <c r="AS193">
        <f t="shared" si="310"/>
        <v>0</v>
      </c>
      <c r="AT193">
        <f t="shared" si="311"/>
        <v>0</v>
      </c>
      <c r="AU193">
        <f t="shared" si="312"/>
        <v>0</v>
      </c>
      <c r="AV193">
        <f t="shared" si="313"/>
        <v>0</v>
      </c>
      <c r="AW193">
        <f t="shared" si="314"/>
        <v>0</v>
      </c>
      <c r="AX193">
        <f t="shared" si="315"/>
        <v>0</v>
      </c>
      <c r="AY193">
        <f t="shared" si="316"/>
        <v>0</v>
      </c>
      <c r="AZ193">
        <f t="shared" si="317"/>
        <v>0</v>
      </c>
      <c r="BA193">
        <f t="shared" si="318"/>
        <v>0</v>
      </c>
      <c r="BB193">
        <f t="shared" si="319"/>
        <v>0</v>
      </c>
      <c r="BC193">
        <f t="shared" si="320"/>
        <v>0</v>
      </c>
      <c r="BD193">
        <f t="shared" si="321"/>
        <v>0</v>
      </c>
      <c r="BE193">
        <f t="shared" si="322"/>
        <v>0</v>
      </c>
      <c r="BF193">
        <f t="shared" si="323"/>
        <v>0</v>
      </c>
      <c r="BG193">
        <f t="shared" si="324"/>
        <v>0</v>
      </c>
      <c r="BI193">
        <f t="shared" si="325"/>
        <v>0</v>
      </c>
      <c r="BJ193">
        <f t="shared" si="326"/>
        <v>0</v>
      </c>
      <c r="BK193">
        <f t="shared" si="327"/>
        <v>0</v>
      </c>
      <c r="BL193">
        <f t="shared" si="328"/>
        <v>1</v>
      </c>
      <c r="BM193">
        <f t="shared" si="329"/>
        <v>0</v>
      </c>
      <c r="BN193">
        <f t="shared" si="330"/>
        <v>1</v>
      </c>
      <c r="BO193">
        <f t="shared" si="331"/>
        <v>0</v>
      </c>
      <c r="BP193">
        <f t="shared" si="332"/>
        <v>0</v>
      </c>
      <c r="BQ193">
        <f t="shared" si="333"/>
        <v>0</v>
      </c>
      <c r="BR193">
        <f t="shared" si="334"/>
        <v>0</v>
      </c>
      <c r="BS193">
        <f t="shared" si="335"/>
        <v>0</v>
      </c>
      <c r="BT193">
        <f t="shared" si="336"/>
        <v>0</v>
      </c>
      <c r="BU193">
        <f t="shared" si="337"/>
        <v>1</v>
      </c>
      <c r="BV193">
        <f t="shared" si="338"/>
        <v>0</v>
      </c>
      <c r="BW193">
        <f t="shared" si="339"/>
        <v>1</v>
      </c>
      <c r="BX193">
        <f t="shared" si="340"/>
        <v>0</v>
      </c>
      <c r="BY193">
        <f t="shared" si="341"/>
        <v>0</v>
      </c>
      <c r="BZ193">
        <f t="shared" si="342"/>
        <v>0</v>
      </c>
      <c r="CA193">
        <f t="shared" si="343"/>
        <v>0</v>
      </c>
      <c r="CB193">
        <f t="shared" si="344"/>
        <v>0</v>
      </c>
      <c r="CC193">
        <f t="shared" si="345"/>
        <v>1</v>
      </c>
      <c r="CE193">
        <f t="shared" si="346"/>
        <v>0</v>
      </c>
      <c r="CF193">
        <f t="shared" si="347"/>
        <v>0</v>
      </c>
      <c r="CG193">
        <f t="shared" si="348"/>
        <v>0</v>
      </c>
      <c r="CH193">
        <f t="shared" si="349"/>
        <v>0</v>
      </c>
      <c r="CI193">
        <f t="shared" si="350"/>
        <v>0</v>
      </c>
      <c r="CJ193">
        <f t="shared" si="351"/>
        <v>0</v>
      </c>
      <c r="CK193">
        <f t="shared" si="352"/>
        <v>0</v>
      </c>
      <c r="CL193">
        <f t="shared" si="353"/>
        <v>0</v>
      </c>
      <c r="CM193">
        <f t="shared" si="354"/>
        <v>0</v>
      </c>
      <c r="CN193">
        <f t="shared" si="355"/>
        <v>0</v>
      </c>
      <c r="CO193">
        <f t="shared" si="356"/>
        <v>0</v>
      </c>
      <c r="CP193">
        <f t="shared" si="357"/>
        <v>0</v>
      </c>
      <c r="CQ193">
        <f t="shared" si="358"/>
        <v>0</v>
      </c>
      <c r="CR193">
        <f t="shared" si="359"/>
        <v>0</v>
      </c>
      <c r="CS193">
        <f t="shared" si="360"/>
        <v>0</v>
      </c>
      <c r="CT193">
        <f t="shared" si="361"/>
        <v>0</v>
      </c>
      <c r="CU193">
        <f t="shared" si="362"/>
        <v>0</v>
      </c>
      <c r="CW193">
        <f t="shared" si="363"/>
        <v>0</v>
      </c>
      <c r="CX193">
        <f t="shared" si="364"/>
        <v>0</v>
      </c>
      <c r="CY193">
        <f t="shared" si="365"/>
        <v>0</v>
      </c>
      <c r="CZ193">
        <f t="shared" si="366"/>
        <v>0</v>
      </c>
      <c r="DA193">
        <f t="shared" si="367"/>
        <v>0</v>
      </c>
      <c r="DB193">
        <f t="shared" si="368"/>
        <v>0</v>
      </c>
      <c r="DC193">
        <f t="shared" si="369"/>
        <v>0</v>
      </c>
      <c r="DD193">
        <f t="shared" si="370"/>
        <v>0</v>
      </c>
      <c r="DE193">
        <f t="shared" si="371"/>
        <v>0</v>
      </c>
      <c r="DF193">
        <f t="shared" si="372"/>
        <v>0</v>
      </c>
      <c r="DG193">
        <f t="shared" si="373"/>
        <v>0</v>
      </c>
      <c r="DH193">
        <f t="shared" si="374"/>
        <v>0</v>
      </c>
      <c r="DI193">
        <f t="shared" si="375"/>
        <v>0</v>
      </c>
      <c r="DJ193">
        <f t="shared" si="376"/>
        <v>0</v>
      </c>
      <c r="DK193">
        <f t="shared" si="377"/>
        <v>0</v>
      </c>
      <c r="DL193">
        <f t="shared" si="378"/>
        <v>0</v>
      </c>
      <c r="DM193">
        <f t="shared" si="379"/>
        <v>0</v>
      </c>
    </row>
    <row r="194" spans="1:117" ht="12.75" hidden="1">
      <c r="A194" s="1">
        <v>192</v>
      </c>
      <c r="B194" s="7">
        <v>39263</v>
      </c>
      <c r="C194" s="8">
        <v>0.46875</v>
      </c>
      <c r="D194" s="2" t="s">
        <v>33</v>
      </c>
      <c r="E194" s="2" t="s">
        <v>34</v>
      </c>
      <c r="F194" s="2" t="s">
        <v>92</v>
      </c>
      <c r="G194" s="2">
        <v>2</v>
      </c>
      <c r="H194" s="10"/>
      <c r="I194" s="10">
        <v>1</v>
      </c>
      <c r="J194" s="10"/>
      <c r="K194" s="10"/>
      <c r="L194" s="10"/>
      <c r="M194" s="25"/>
      <c r="N194" s="25"/>
      <c r="O194" s="25"/>
      <c r="P194" s="25">
        <v>1</v>
      </c>
      <c r="Q194" s="25"/>
      <c r="R194" s="2" t="s">
        <v>20</v>
      </c>
      <c r="S194" s="9">
        <v>1</v>
      </c>
      <c r="T194" s="9"/>
      <c r="U194" s="9"/>
      <c r="V194" s="9"/>
      <c r="W194" s="9"/>
      <c r="X194" s="9"/>
      <c r="Y194" s="9"/>
      <c r="Z194" s="9">
        <v>1</v>
      </c>
      <c r="AA194" s="9"/>
      <c r="AB194" s="9"/>
      <c r="AC194" s="13"/>
      <c r="AD194" s="13">
        <v>1</v>
      </c>
      <c r="AE194" s="13"/>
      <c r="AF194" s="13"/>
      <c r="AG194" s="13"/>
      <c r="AH194" s="13"/>
      <c r="AI194" s="13"/>
      <c r="AJ194" s="13">
        <v>1</v>
      </c>
      <c r="AK194" s="2">
        <v>2</v>
      </c>
      <c r="AM194">
        <f t="shared" si="304"/>
        <v>0</v>
      </c>
      <c r="AN194">
        <f t="shared" si="305"/>
        <v>0</v>
      </c>
      <c r="AO194">
        <f t="shared" si="306"/>
        <v>0</v>
      </c>
      <c r="AP194">
        <f t="shared" si="307"/>
        <v>0</v>
      </c>
      <c r="AQ194">
        <f t="shared" si="308"/>
        <v>0</v>
      </c>
      <c r="AR194">
        <f t="shared" si="309"/>
        <v>0</v>
      </c>
      <c r="AS194">
        <f t="shared" si="310"/>
        <v>0</v>
      </c>
      <c r="AT194">
        <f t="shared" si="311"/>
        <v>0</v>
      </c>
      <c r="AU194">
        <f t="shared" si="312"/>
        <v>0</v>
      </c>
      <c r="AV194">
        <f t="shared" si="313"/>
        <v>0</v>
      </c>
      <c r="AW194">
        <f t="shared" si="314"/>
        <v>0</v>
      </c>
      <c r="AX194">
        <f t="shared" si="315"/>
        <v>0</v>
      </c>
      <c r="AY194">
        <f t="shared" si="316"/>
        <v>0</v>
      </c>
      <c r="AZ194">
        <f t="shared" si="317"/>
        <v>0</v>
      </c>
      <c r="BA194">
        <f t="shared" si="318"/>
        <v>0</v>
      </c>
      <c r="BB194">
        <f t="shared" si="319"/>
        <v>0</v>
      </c>
      <c r="BC194">
        <f t="shared" si="320"/>
        <v>0</v>
      </c>
      <c r="BD194">
        <f t="shared" si="321"/>
        <v>0</v>
      </c>
      <c r="BE194">
        <f t="shared" si="322"/>
        <v>0</v>
      </c>
      <c r="BF194">
        <f t="shared" si="323"/>
        <v>0</v>
      </c>
      <c r="BG194">
        <f t="shared" si="324"/>
        <v>0</v>
      </c>
      <c r="BI194">
        <f t="shared" si="325"/>
        <v>0</v>
      </c>
      <c r="BJ194">
        <f t="shared" si="326"/>
        <v>0</v>
      </c>
      <c r="BK194">
        <f t="shared" si="327"/>
        <v>0</v>
      </c>
      <c r="BL194">
        <f t="shared" si="328"/>
        <v>1</v>
      </c>
      <c r="BM194">
        <f t="shared" si="329"/>
        <v>1</v>
      </c>
      <c r="BN194">
        <f t="shared" si="330"/>
        <v>0</v>
      </c>
      <c r="BO194">
        <f t="shared" si="331"/>
        <v>0</v>
      </c>
      <c r="BP194">
        <f t="shared" si="332"/>
        <v>0</v>
      </c>
      <c r="BQ194">
        <f t="shared" si="333"/>
        <v>0</v>
      </c>
      <c r="BR194">
        <f t="shared" si="334"/>
        <v>0</v>
      </c>
      <c r="BS194">
        <f t="shared" si="335"/>
        <v>1</v>
      </c>
      <c r="BT194">
        <f t="shared" si="336"/>
        <v>0</v>
      </c>
      <c r="BU194">
        <f t="shared" si="337"/>
        <v>0</v>
      </c>
      <c r="BV194">
        <f t="shared" si="338"/>
        <v>0</v>
      </c>
      <c r="BW194">
        <f t="shared" si="339"/>
        <v>1</v>
      </c>
      <c r="BX194">
        <f t="shared" si="340"/>
        <v>0</v>
      </c>
      <c r="BY194">
        <f t="shared" si="341"/>
        <v>0</v>
      </c>
      <c r="BZ194">
        <f t="shared" si="342"/>
        <v>0</v>
      </c>
      <c r="CA194">
        <f t="shared" si="343"/>
        <v>0</v>
      </c>
      <c r="CB194">
        <f t="shared" si="344"/>
        <v>0</v>
      </c>
      <c r="CC194">
        <f t="shared" si="345"/>
        <v>1</v>
      </c>
      <c r="CE194">
        <f t="shared" si="346"/>
        <v>0</v>
      </c>
      <c r="CF194">
        <f t="shared" si="347"/>
        <v>0</v>
      </c>
      <c r="CG194">
        <f t="shared" si="348"/>
        <v>0</v>
      </c>
      <c r="CH194">
        <f t="shared" si="349"/>
        <v>0</v>
      </c>
      <c r="CI194">
        <f t="shared" si="350"/>
        <v>0</v>
      </c>
      <c r="CJ194">
        <f t="shared" si="351"/>
        <v>0</v>
      </c>
      <c r="CK194">
        <f t="shared" si="352"/>
        <v>0</v>
      </c>
      <c r="CL194">
        <f t="shared" si="353"/>
        <v>0</v>
      </c>
      <c r="CM194">
        <f t="shared" si="354"/>
        <v>0</v>
      </c>
      <c r="CN194">
        <f t="shared" si="355"/>
        <v>0</v>
      </c>
      <c r="CO194">
        <f t="shared" si="356"/>
        <v>0</v>
      </c>
      <c r="CP194">
        <f t="shared" si="357"/>
        <v>0</v>
      </c>
      <c r="CQ194">
        <f t="shared" si="358"/>
        <v>0</v>
      </c>
      <c r="CR194">
        <f t="shared" si="359"/>
        <v>0</v>
      </c>
      <c r="CS194">
        <f t="shared" si="360"/>
        <v>0</v>
      </c>
      <c r="CT194">
        <f t="shared" si="361"/>
        <v>0</v>
      </c>
      <c r="CU194">
        <f t="shared" si="362"/>
        <v>0</v>
      </c>
      <c r="CW194">
        <f t="shared" si="363"/>
        <v>0</v>
      </c>
      <c r="CX194">
        <f t="shared" si="364"/>
        <v>0</v>
      </c>
      <c r="CY194">
        <f t="shared" si="365"/>
        <v>0</v>
      </c>
      <c r="CZ194">
        <f t="shared" si="366"/>
        <v>0</v>
      </c>
      <c r="DA194">
        <f t="shared" si="367"/>
        <v>0</v>
      </c>
      <c r="DB194">
        <f t="shared" si="368"/>
        <v>0</v>
      </c>
      <c r="DC194">
        <f t="shared" si="369"/>
        <v>0</v>
      </c>
      <c r="DD194">
        <f t="shared" si="370"/>
        <v>0</v>
      </c>
      <c r="DE194">
        <f t="shared" si="371"/>
        <v>0</v>
      </c>
      <c r="DF194">
        <f t="shared" si="372"/>
        <v>0</v>
      </c>
      <c r="DG194">
        <f t="shared" si="373"/>
        <v>0</v>
      </c>
      <c r="DH194">
        <f t="shared" si="374"/>
        <v>0</v>
      </c>
      <c r="DI194">
        <f t="shared" si="375"/>
        <v>0</v>
      </c>
      <c r="DJ194">
        <f t="shared" si="376"/>
        <v>0</v>
      </c>
      <c r="DK194">
        <f t="shared" si="377"/>
        <v>0</v>
      </c>
      <c r="DL194">
        <f t="shared" si="378"/>
        <v>0</v>
      </c>
      <c r="DM194">
        <f t="shared" si="379"/>
        <v>0</v>
      </c>
    </row>
    <row r="195" spans="1:117" ht="12.75" hidden="1">
      <c r="A195" s="1">
        <v>193</v>
      </c>
      <c r="B195" s="7">
        <v>39263</v>
      </c>
      <c r="C195" s="8">
        <v>0.4791666666666667</v>
      </c>
      <c r="D195" s="2" t="s">
        <v>33</v>
      </c>
      <c r="E195" s="2" t="s">
        <v>34</v>
      </c>
      <c r="F195" s="2" t="s">
        <v>92</v>
      </c>
      <c r="G195" s="2">
        <v>4</v>
      </c>
      <c r="H195" s="10">
        <v>1</v>
      </c>
      <c r="I195" s="10">
        <v>1</v>
      </c>
      <c r="J195" s="10"/>
      <c r="K195" s="10"/>
      <c r="L195" s="10"/>
      <c r="M195" s="25">
        <v>1</v>
      </c>
      <c r="N195" s="25"/>
      <c r="O195" s="25"/>
      <c r="P195" s="25">
        <v>1</v>
      </c>
      <c r="Q195" s="25"/>
      <c r="R195" s="2" t="s">
        <v>21</v>
      </c>
      <c r="S195" s="9">
        <v>1</v>
      </c>
      <c r="T195" s="9"/>
      <c r="U195" s="9"/>
      <c r="V195" s="9">
        <v>1</v>
      </c>
      <c r="W195" s="9"/>
      <c r="X195" s="9"/>
      <c r="Y195" s="9"/>
      <c r="Z195" s="9">
        <v>1</v>
      </c>
      <c r="AA195" s="9"/>
      <c r="AB195" s="9"/>
      <c r="AC195" s="13">
        <v>1</v>
      </c>
      <c r="AD195" s="13"/>
      <c r="AE195" s="13"/>
      <c r="AF195" s="13"/>
      <c r="AG195" s="13"/>
      <c r="AH195" s="13"/>
      <c r="AI195" s="13">
        <v>1</v>
      </c>
      <c r="AJ195" s="13"/>
      <c r="AK195" s="2">
        <v>1</v>
      </c>
      <c r="AM195">
        <f t="shared" si="304"/>
        <v>1</v>
      </c>
      <c r="AN195">
        <f t="shared" si="305"/>
        <v>0</v>
      </c>
      <c r="AO195">
        <f t="shared" si="306"/>
        <v>0</v>
      </c>
      <c r="AP195">
        <f t="shared" si="307"/>
        <v>1</v>
      </c>
      <c r="AQ195">
        <f t="shared" si="308"/>
        <v>1</v>
      </c>
      <c r="AR195">
        <f t="shared" si="309"/>
        <v>0</v>
      </c>
      <c r="AS195">
        <f t="shared" si="310"/>
        <v>0</v>
      </c>
      <c r="AT195">
        <f t="shared" si="311"/>
        <v>1</v>
      </c>
      <c r="AU195">
        <f t="shared" si="312"/>
        <v>0</v>
      </c>
      <c r="AV195">
        <f t="shared" si="313"/>
        <v>0</v>
      </c>
      <c r="AW195">
        <f t="shared" si="314"/>
        <v>1</v>
      </c>
      <c r="AX195">
        <f t="shared" si="315"/>
        <v>0</v>
      </c>
      <c r="AY195">
        <f t="shared" si="316"/>
        <v>0</v>
      </c>
      <c r="AZ195">
        <f t="shared" si="317"/>
        <v>1</v>
      </c>
      <c r="BA195">
        <f t="shared" si="318"/>
        <v>0</v>
      </c>
      <c r="BB195">
        <f t="shared" si="319"/>
        <v>0</v>
      </c>
      <c r="BC195">
        <f t="shared" si="320"/>
        <v>0</v>
      </c>
      <c r="BD195">
        <f t="shared" si="321"/>
        <v>0</v>
      </c>
      <c r="BE195">
        <f t="shared" si="322"/>
        <v>0</v>
      </c>
      <c r="BF195">
        <f t="shared" si="323"/>
        <v>1</v>
      </c>
      <c r="BG195">
        <f t="shared" si="324"/>
        <v>0</v>
      </c>
      <c r="BI195">
        <f t="shared" si="325"/>
        <v>1</v>
      </c>
      <c r="BJ195">
        <f t="shared" si="326"/>
        <v>0</v>
      </c>
      <c r="BK195">
        <f t="shared" si="327"/>
        <v>0</v>
      </c>
      <c r="BL195">
        <f t="shared" si="328"/>
        <v>1</v>
      </c>
      <c r="BM195">
        <f t="shared" si="329"/>
        <v>1</v>
      </c>
      <c r="BN195">
        <f t="shared" si="330"/>
        <v>0</v>
      </c>
      <c r="BO195">
        <f t="shared" si="331"/>
        <v>0</v>
      </c>
      <c r="BP195">
        <f t="shared" si="332"/>
        <v>1</v>
      </c>
      <c r="BQ195">
        <f t="shared" si="333"/>
        <v>0</v>
      </c>
      <c r="BR195">
        <f t="shared" si="334"/>
        <v>0</v>
      </c>
      <c r="BS195">
        <f t="shared" si="335"/>
        <v>1</v>
      </c>
      <c r="BT195">
        <f t="shared" si="336"/>
        <v>0</v>
      </c>
      <c r="BU195">
        <f t="shared" si="337"/>
        <v>0</v>
      </c>
      <c r="BV195">
        <f t="shared" si="338"/>
        <v>1</v>
      </c>
      <c r="BW195">
        <f t="shared" si="339"/>
        <v>0</v>
      </c>
      <c r="BX195">
        <f t="shared" si="340"/>
        <v>0</v>
      </c>
      <c r="BY195">
        <f t="shared" si="341"/>
        <v>0</v>
      </c>
      <c r="BZ195">
        <f t="shared" si="342"/>
        <v>0</v>
      </c>
      <c r="CA195">
        <f t="shared" si="343"/>
        <v>0</v>
      </c>
      <c r="CB195">
        <f t="shared" si="344"/>
        <v>1</v>
      </c>
      <c r="CC195">
        <f t="shared" si="345"/>
        <v>0</v>
      </c>
      <c r="CE195">
        <f t="shared" si="346"/>
        <v>0</v>
      </c>
      <c r="CF195">
        <f t="shared" si="347"/>
        <v>0</v>
      </c>
      <c r="CG195">
        <f t="shared" si="348"/>
        <v>0</v>
      </c>
      <c r="CH195">
        <f t="shared" si="349"/>
        <v>0</v>
      </c>
      <c r="CI195">
        <f t="shared" si="350"/>
        <v>0</v>
      </c>
      <c r="CJ195">
        <f t="shared" si="351"/>
        <v>0</v>
      </c>
      <c r="CK195">
        <f t="shared" si="352"/>
        <v>0</v>
      </c>
      <c r="CL195">
        <f t="shared" si="353"/>
        <v>0</v>
      </c>
      <c r="CM195">
        <f t="shared" si="354"/>
        <v>0</v>
      </c>
      <c r="CN195">
        <f t="shared" si="355"/>
        <v>0</v>
      </c>
      <c r="CO195">
        <f t="shared" si="356"/>
        <v>0</v>
      </c>
      <c r="CP195">
        <f t="shared" si="357"/>
        <v>0</v>
      </c>
      <c r="CQ195">
        <f t="shared" si="358"/>
        <v>0</v>
      </c>
      <c r="CR195">
        <f t="shared" si="359"/>
        <v>0</v>
      </c>
      <c r="CS195">
        <f t="shared" si="360"/>
        <v>0</v>
      </c>
      <c r="CT195">
        <f t="shared" si="361"/>
        <v>0</v>
      </c>
      <c r="CU195">
        <f t="shared" si="362"/>
        <v>0</v>
      </c>
      <c r="CW195">
        <f t="shared" si="363"/>
        <v>0</v>
      </c>
      <c r="CX195">
        <f t="shared" si="364"/>
        <v>0</v>
      </c>
      <c r="CY195">
        <f t="shared" si="365"/>
        <v>0</v>
      </c>
      <c r="CZ195">
        <f t="shared" si="366"/>
        <v>0</v>
      </c>
      <c r="DA195">
        <f t="shared" si="367"/>
        <v>0</v>
      </c>
      <c r="DB195">
        <f t="shared" si="368"/>
        <v>0</v>
      </c>
      <c r="DC195">
        <f t="shared" si="369"/>
        <v>0</v>
      </c>
      <c r="DD195">
        <f t="shared" si="370"/>
        <v>0</v>
      </c>
      <c r="DE195">
        <f t="shared" si="371"/>
        <v>0</v>
      </c>
      <c r="DF195">
        <f t="shared" si="372"/>
        <v>0</v>
      </c>
      <c r="DG195">
        <f t="shared" si="373"/>
        <v>0</v>
      </c>
      <c r="DH195">
        <f t="shared" si="374"/>
        <v>0</v>
      </c>
      <c r="DI195">
        <f t="shared" si="375"/>
        <v>0</v>
      </c>
      <c r="DJ195">
        <f t="shared" si="376"/>
        <v>0</v>
      </c>
      <c r="DK195">
        <f t="shared" si="377"/>
        <v>0</v>
      </c>
      <c r="DL195">
        <f t="shared" si="378"/>
        <v>0</v>
      </c>
      <c r="DM195">
        <f t="shared" si="379"/>
        <v>0</v>
      </c>
    </row>
    <row r="196" spans="1:117" ht="12.75" hidden="1">
      <c r="A196" s="1">
        <v>194</v>
      </c>
      <c r="B196" s="7">
        <v>39263</v>
      </c>
      <c r="C196" s="8">
        <v>0.4895833333333333</v>
      </c>
      <c r="D196" s="2" t="s">
        <v>33</v>
      </c>
      <c r="E196" s="2" t="s">
        <v>34</v>
      </c>
      <c r="F196" s="2" t="s">
        <v>92</v>
      </c>
      <c r="G196" s="2">
        <v>1</v>
      </c>
      <c r="H196" s="10"/>
      <c r="I196" s="10"/>
      <c r="J196" s="10"/>
      <c r="K196" s="10">
        <v>1</v>
      </c>
      <c r="L196" s="10"/>
      <c r="M196" s="25"/>
      <c r="N196" s="25"/>
      <c r="O196" s="25"/>
      <c r="P196" s="25"/>
      <c r="Q196" s="25">
        <v>1</v>
      </c>
      <c r="R196" s="2" t="s">
        <v>7</v>
      </c>
      <c r="S196" s="9">
        <v>1</v>
      </c>
      <c r="T196" s="9"/>
      <c r="U196" s="9">
        <v>1</v>
      </c>
      <c r="V196" s="9"/>
      <c r="W196" s="9"/>
      <c r="X196" s="9"/>
      <c r="Y196" s="9"/>
      <c r="Z196" s="9"/>
      <c r="AA196" s="9"/>
      <c r="AB196" s="9"/>
      <c r="AC196" s="13"/>
      <c r="AD196" s="13">
        <v>1</v>
      </c>
      <c r="AE196" s="13"/>
      <c r="AF196" s="13"/>
      <c r="AG196" s="13"/>
      <c r="AH196" s="13"/>
      <c r="AI196" s="13"/>
      <c r="AJ196" s="13">
        <v>1</v>
      </c>
      <c r="AK196" s="2">
        <v>0</v>
      </c>
      <c r="AM196">
        <f t="shared" si="304"/>
        <v>0</v>
      </c>
      <c r="AN196">
        <f t="shared" si="305"/>
        <v>0</v>
      </c>
      <c r="AO196">
        <f t="shared" si="306"/>
        <v>0</v>
      </c>
      <c r="AP196">
        <f t="shared" si="307"/>
        <v>0</v>
      </c>
      <c r="AQ196">
        <f t="shared" si="308"/>
        <v>0</v>
      </c>
      <c r="AR196">
        <f t="shared" si="309"/>
        <v>0</v>
      </c>
      <c r="AS196">
        <f t="shared" si="310"/>
        <v>0</v>
      </c>
      <c r="AT196">
        <f t="shared" si="311"/>
        <v>0</v>
      </c>
      <c r="AU196">
        <f t="shared" si="312"/>
        <v>0</v>
      </c>
      <c r="AV196">
        <f t="shared" si="313"/>
        <v>0</v>
      </c>
      <c r="AW196">
        <f t="shared" si="314"/>
        <v>0</v>
      </c>
      <c r="AX196">
        <f t="shared" si="315"/>
        <v>0</v>
      </c>
      <c r="AY196">
        <f t="shared" si="316"/>
        <v>0</v>
      </c>
      <c r="AZ196">
        <f t="shared" si="317"/>
        <v>0</v>
      </c>
      <c r="BA196">
        <f t="shared" si="318"/>
        <v>0</v>
      </c>
      <c r="BB196">
        <f t="shared" si="319"/>
        <v>0</v>
      </c>
      <c r="BC196">
        <f t="shared" si="320"/>
        <v>0</v>
      </c>
      <c r="BD196">
        <f t="shared" si="321"/>
        <v>0</v>
      </c>
      <c r="BE196">
        <f t="shared" si="322"/>
        <v>0</v>
      </c>
      <c r="BF196">
        <f t="shared" si="323"/>
        <v>0</v>
      </c>
      <c r="BG196">
        <f t="shared" si="324"/>
        <v>0</v>
      </c>
      <c r="BI196">
        <f t="shared" si="325"/>
        <v>0</v>
      </c>
      <c r="BJ196">
        <f t="shared" si="326"/>
        <v>0</v>
      </c>
      <c r="BK196">
        <f t="shared" si="327"/>
        <v>0</v>
      </c>
      <c r="BL196">
        <f t="shared" si="328"/>
        <v>0</v>
      </c>
      <c r="BM196">
        <f t="shared" si="329"/>
        <v>0</v>
      </c>
      <c r="BN196">
        <f t="shared" si="330"/>
        <v>0</v>
      </c>
      <c r="BO196">
        <f t="shared" si="331"/>
        <v>0</v>
      </c>
      <c r="BP196">
        <f t="shared" si="332"/>
        <v>0</v>
      </c>
      <c r="BQ196">
        <f t="shared" si="333"/>
        <v>0</v>
      </c>
      <c r="BR196">
        <f t="shared" si="334"/>
        <v>0</v>
      </c>
      <c r="BS196">
        <f t="shared" si="335"/>
        <v>0</v>
      </c>
      <c r="BT196">
        <f t="shared" si="336"/>
        <v>0</v>
      </c>
      <c r="BU196">
        <f t="shared" si="337"/>
        <v>0</v>
      </c>
      <c r="BV196">
        <f t="shared" si="338"/>
        <v>0</v>
      </c>
      <c r="BW196">
        <f t="shared" si="339"/>
        <v>0</v>
      </c>
      <c r="BX196">
        <f t="shared" si="340"/>
        <v>0</v>
      </c>
      <c r="BY196">
        <f t="shared" si="341"/>
        <v>0</v>
      </c>
      <c r="BZ196">
        <f t="shared" si="342"/>
        <v>0</v>
      </c>
      <c r="CA196">
        <f t="shared" si="343"/>
        <v>0</v>
      </c>
      <c r="CB196">
        <f t="shared" si="344"/>
        <v>0</v>
      </c>
      <c r="CC196">
        <f t="shared" si="345"/>
        <v>0</v>
      </c>
      <c r="CE196">
        <f t="shared" si="346"/>
        <v>0</v>
      </c>
      <c r="CF196">
        <f t="shared" si="347"/>
        <v>0</v>
      </c>
      <c r="CG196">
        <f t="shared" si="348"/>
        <v>0</v>
      </c>
      <c r="CH196">
        <f t="shared" si="349"/>
        <v>0</v>
      </c>
      <c r="CI196">
        <f t="shared" si="350"/>
        <v>0</v>
      </c>
      <c r="CJ196">
        <f t="shared" si="351"/>
        <v>0</v>
      </c>
      <c r="CK196">
        <f t="shared" si="352"/>
        <v>0</v>
      </c>
      <c r="CL196">
        <f t="shared" si="353"/>
        <v>0</v>
      </c>
      <c r="CM196">
        <f t="shared" si="354"/>
        <v>0</v>
      </c>
      <c r="CN196">
        <f t="shared" si="355"/>
        <v>0</v>
      </c>
      <c r="CO196">
        <f t="shared" si="356"/>
        <v>0</v>
      </c>
      <c r="CP196">
        <f t="shared" si="357"/>
        <v>0</v>
      </c>
      <c r="CQ196">
        <f t="shared" si="358"/>
        <v>0</v>
      </c>
      <c r="CR196">
        <f t="shared" si="359"/>
        <v>0</v>
      </c>
      <c r="CS196">
        <f t="shared" si="360"/>
        <v>0</v>
      </c>
      <c r="CT196">
        <f t="shared" si="361"/>
        <v>0</v>
      </c>
      <c r="CU196">
        <f t="shared" si="362"/>
        <v>0</v>
      </c>
      <c r="CW196">
        <f t="shared" si="363"/>
        <v>1</v>
      </c>
      <c r="CX196">
        <f t="shared" si="364"/>
        <v>0</v>
      </c>
      <c r="CY196">
        <f t="shared" si="365"/>
        <v>1</v>
      </c>
      <c r="CZ196">
        <f t="shared" si="366"/>
        <v>0</v>
      </c>
      <c r="DA196">
        <f t="shared" si="367"/>
        <v>0</v>
      </c>
      <c r="DB196">
        <f t="shared" si="368"/>
        <v>0</v>
      </c>
      <c r="DC196">
        <f t="shared" si="369"/>
        <v>0</v>
      </c>
      <c r="DD196">
        <f t="shared" si="370"/>
        <v>0</v>
      </c>
      <c r="DE196">
        <f t="shared" si="371"/>
        <v>0</v>
      </c>
      <c r="DF196">
        <f t="shared" si="372"/>
        <v>0</v>
      </c>
      <c r="DG196">
        <f t="shared" si="373"/>
        <v>1</v>
      </c>
      <c r="DH196">
        <f t="shared" si="374"/>
        <v>0</v>
      </c>
      <c r="DI196">
        <f t="shared" si="375"/>
        <v>0</v>
      </c>
      <c r="DJ196">
        <f t="shared" si="376"/>
        <v>0</v>
      </c>
      <c r="DK196">
        <f t="shared" si="377"/>
        <v>0</v>
      </c>
      <c r="DL196">
        <f t="shared" si="378"/>
        <v>0</v>
      </c>
      <c r="DM196">
        <f t="shared" si="379"/>
        <v>1</v>
      </c>
    </row>
    <row r="197" spans="1:117" ht="12.75" hidden="1">
      <c r="A197" s="1">
        <v>195</v>
      </c>
      <c r="B197" s="7">
        <v>39263</v>
      </c>
      <c r="C197" s="8">
        <v>0.5104166666666666</v>
      </c>
      <c r="D197" s="2" t="s">
        <v>33</v>
      </c>
      <c r="E197" s="2" t="s">
        <v>90</v>
      </c>
      <c r="F197" s="2" t="s">
        <v>92</v>
      </c>
      <c r="G197" s="2">
        <v>2</v>
      </c>
      <c r="H197" s="10">
        <v>1</v>
      </c>
      <c r="I197" s="10"/>
      <c r="J197" s="10"/>
      <c r="K197" s="10"/>
      <c r="L197" s="10"/>
      <c r="M197" s="25">
        <v>1</v>
      </c>
      <c r="N197" s="25"/>
      <c r="O197" s="25">
        <v>1</v>
      </c>
      <c r="P197" s="25"/>
      <c r="Q197" s="25"/>
      <c r="R197" s="2" t="s">
        <v>7</v>
      </c>
      <c r="S197" s="9"/>
      <c r="T197" s="9">
        <v>1</v>
      </c>
      <c r="U197" s="9"/>
      <c r="V197" s="9">
        <v>1</v>
      </c>
      <c r="W197" s="9"/>
      <c r="X197" s="9"/>
      <c r="Y197" s="9"/>
      <c r="Z197" s="9"/>
      <c r="AA197" s="9"/>
      <c r="AB197" s="9"/>
      <c r="AC197" s="13">
        <v>1</v>
      </c>
      <c r="AD197" s="13"/>
      <c r="AE197" s="13"/>
      <c r="AF197" s="13"/>
      <c r="AG197" s="13"/>
      <c r="AH197" s="13"/>
      <c r="AI197" s="13"/>
      <c r="AJ197" s="13">
        <v>1</v>
      </c>
      <c r="AK197" s="2">
        <v>1</v>
      </c>
      <c r="AM197">
        <f t="shared" si="304"/>
        <v>1</v>
      </c>
      <c r="AN197">
        <f t="shared" si="305"/>
        <v>0</v>
      </c>
      <c r="AO197">
        <f t="shared" si="306"/>
        <v>1</v>
      </c>
      <c r="AP197">
        <f t="shared" si="307"/>
        <v>0</v>
      </c>
      <c r="AQ197">
        <f t="shared" si="308"/>
        <v>0</v>
      </c>
      <c r="AR197">
        <f t="shared" si="309"/>
        <v>1</v>
      </c>
      <c r="AS197">
        <f t="shared" si="310"/>
        <v>0</v>
      </c>
      <c r="AT197">
        <f t="shared" si="311"/>
        <v>1</v>
      </c>
      <c r="AU197">
        <f t="shared" si="312"/>
        <v>0</v>
      </c>
      <c r="AV197">
        <f t="shared" si="313"/>
        <v>0</v>
      </c>
      <c r="AW197">
        <f t="shared" si="314"/>
        <v>0</v>
      </c>
      <c r="AX197">
        <f t="shared" si="315"/>
        <v>0</v>
      </c>
      <c r="AY197">
        <f t="shared" si="316"/>
        <v>0</v>
      </c>
      <c r="AZ197">
        <f t="shared" si="317"/>
        <v>1</v>
      </c>
      <c r="BA197">
        <f t="shared" si="318"/>
        <v>0</v>
      </c>
      <c r="BB197">
        <f t="shared" si="319"/>
        <v>0</v>
      </c>
      <c r="BC197">
        <f t="shared" si="320"/>
        <v>0</v>
      </c>
      <c r="BD197">
        <f t="shared" si="321"/>
        <v>0</v>
      </c>
      <c r="BE197">
        <f t="shared" si="322"/>
        <v>0</v>
      </c>
      <c r="BF197">
        <f t="shared" si="323"/>
        <v>0</v>
      </c>
      <c r="BG197">
        <f t="shared" si="324"/>
        <v>1</v>
      </c>
      <c r="BI197">
        <f t="shared" si="325"/>
        <v>0</v>
      </c>
      <c r="BJ197">
        <f t="shared" si="326"/>
        <v>0</v>
      </c>
      <c r="BK197">
        <f t="shared" si="327"/>
        <v>0</v>
      </c>
      <c r="BL197">
        <f t="shared" si="328"/>
        <v>0</v>
      </c>
      <c r="BM197">
        <f t="shared" si="329"/>
        <v>0</v>
      </c>
      <c r="BN197">
        <f t="shared" si="330"/>
        <v>0</v>
      </c>
      <c r="BO197">
        <f t="shared" si="331"/>
        <v>0</v>
      </c>
      <c r="BP197">
        <f t="shared" si="332"/>
        <v>0</v>
      </c>
      <c r="BQ197">
        <f t="shared" si="333"/>
        <v>0</v>
      </c>
      <c r="BR197">
        <f t="shared" si="334"/>
        <v>0</v>
      </c>
      <c r="BS197">
        <f t="shared" si="335"/>
        <v>0</v>
      </c>
      <c r="BT197">
        <f t="shared" si="336"/>
        <v>0</v>
      </c>
      <c r="BU197">
        <f t="shared" si="337"/>
        <v>0</v>
      </c>
      <c r="BV197">
        <f t="shared" si="338"/>
        <v>0</v>
      </c>
      <c r="BW197">
        <f t="shared" si="339"/>
        <v>0</v>
      </c>
      <c r="BX197">
        <f t="shared" si="340"/>
        <v>0</v>
      </c>
      <c r="BY197">
        <f t="shared" si="341"/>
        <v>0</v>
      </c>
      <c r="BZ197">
        <f t="shared" si="342"/>
        <v>0</v>
      </c>
      <c r="CA197">
        <f t="shared" si="343"/>
        <v>0</v>
      </c>
      <c r="CB197">
        <f t="shared" si="344"/>
        <v>0</v>
      </c>
      <c r="CC197">
        <f t="shared" si="345"/>
        <v>0</v>
      </c>
      <c r="CE197">
        <f t="shared" si="346"/>
        <v>0</v>
      </c>
      <c r="CF197">
        <f t="shared" si="347"/>
        <v>0</v>
      </c>
      <c r="CG197">
        <f t="shared" si="348"/>
        <v>0</v>
      </c>
      <c r="CH197">
        <f t="shared" si="349"/>
        <v>0</v>
      </c>
      <c r="CI197">
        <f t="shared" si="350"/>
        <v>0</v>
      </c>
      <c r="CJ197">
        <f t="shared" si="351"/>
        <v>0</v>
      </c>
      <c r="CK197">
        <f t="shared" si="352"/>
        <v>0</v>
      </c>
      <c r="CL197">
        <f t="shared" si="353"/>
        <v>0</v>
      </c>
      <c r="CM197">
        <f t="shared" si="354"/>
        <v>0</v>
      </c>
      <c r="CN197">
        <f t="shared" si="355"/>
        <v>0</v>
      </c>
      <c r="CO197">
        <f t="shared" si="356"/>
        <v>0</v>
      </c>
      <c r="CP197">
        <f t="shared" si="357"/>
        <v>0</v>
      </c>
      <c r="CQ197">
        <f t="shared" si="358"/>
        <v>0</v>
      </c>
      <c r="CR197">
        <f t="shared" si="359"/>
        <v>0</v>
      </c>
      <c r="CS197">
        <f t="shared" si="360"/>
        <v>0</v>
      </c>
      <c r="CT197">
        <f t="shared" si="361"/>
        <v>0</v>
      </c>
      <c r="CU197">
        <f t="shared" si="362"/>
        <v>0</v>
      </c>
      <c r="CW197">
        <f t="shared" si="363"/>
        <v>0</v>
      </c>
      <c r="CX197">
        <f t="shared" si="364"/>
        <v>0</v>
      </c>
      <c r="CY197">
        <f t="shared" si="365"/>
        <v>0</v>
      </c>
      <c r="CZ197">
        <f t="shared" si="366"/>
        <v>0</v>
      </c>
      <c r="DA197">
        <f t="shared" si="367"/>
        <v>0</v>
      </c>
      <c r="DB197">
        <f t="shared" si="368"/>
        <v>0</v>
      </c>
      <c r="DC197">
        <f t="shared" si="369"/>
        <v>0</v>
      </c>
      <c r="DD197">
        <f t="shared" si="370"/>
        <v>0</v>
      </c>
      <c r="DE197">
        <f t="shared" si="371"/>
        <v>0</v>
      </c>
      <c r="DF197">
        <f t="shared" si="372"/>
        <v>0</v>
      </c>
      <c r="DG197">
        <f t="shared" si="373"/>
        <v>0</v>
      </c>
      <c r="DH197">
        <f t="shared" si="374"/>
        <v>0</v>
      </c>
      <c r="DI197">
        <f t="shared" si="375"/>
        <v>0</v>
      </c>
      <c r="DJ197">
        <f t="shared" si="376"/>
        <v>0</v>
      </c>
      <c r="DK197">
        <f t="shared" si="377"/>
        <v>0</v>
      </c>
      <c r="DL197">
        <f t="shared" si="378"/>
        <v>0</v>
      </c>
      <c r="DM197">
        <f t="shared" si="379"/>
        <v>0</v>
      </c>
    </row>
    <row r="198" spans="1:117" ht="12.75" hidden="1">
      <c r="A198" s="1">
        <v>196</v>
      </c>
      <c r="B198" s="7">
        <v>39264</v>
      </c>
      <c r="C198" s="8">
        <v>0.34375</v>
      </c>
      <c r="D198" s="2" t="s">
        <v>33</v>
      </c>
      <c r="E198" s="2" t="s">
        <v>90</v>
      </c>
      <c r="F198" s="2" t="s">
        <v>92</v>
      </c>
      <c r="G198" s="2">
        <v>2</v>
      </c>
      <c r="H198" s="10"/>
      <c r="I198" s="10">
        <v>1</v>
      </c>
      <c r="J198" s="10"/>
      <c r="K198" s="10"/>
      <c r="L198" s="10"/>
      <c r="M198" s="25"/>
      <c r="N198" s="25"/>
      <c r="O198" s="25">
        <v>1</v>
      </c>
      <c r="P198" s="25"/>
      <c r="Q198" s="25"/>
      <c r="R198" s="2" t="s">
        <v>28</v>
      </c>
      <c r="S198" s="9">
        <v>1</v>
      </c>
      <c r="T198" s="9"/>
      <c r="U198" s="9">
        <v>1</v>
      </c>
      <c r="V198" s="9"/>
      <c r="W198" s="9"/>
      <c r="X198" s="9"/>
      <c r="Y198" s="9"/>
      <c r="Z198" s="9"/>
      <c r="AA198" s="9"/>
      <c r="AB198" s="9"/>
      <c r="AC198" s="13"/>
      <c r="AD198" s="13">
        <v>1</v>
      </c>
      <c r="AE198" s="13"/>
      <c r="AF198" s="13"/>
      <c r="AG198" s="13"/>
      <c r="AH198" s="13"/>
      <c r="AI198" s="13">
        <v>1</v>
      </c>
      <c r="AJ198" s="13"/>
      <c r="AK198" s="2">
        <v>1</v>
      </c>
      <c r="AM198">
        <f t="shared" si="304"/>
        <v>0</v>
      </c>
      <c r="AN198">
        <f t="shared" si="305"/>
        <v>0</v>
      </c>
      <c r="AO198">
        <f t="shared" si="306"/>
        <v>0</v>
      </c>
      <c r="AP198">
        <f t="shared" si="307"/>
        <v>0</v>
      </c>
      <c r="AQ198">
        <f t="shared" si="308"/>
        <v>0</v>
      </c>
      <c r="AR198">
        <f t="shared" si="309"/>
        <v>0</v>
      </c>
      <c r="AS198">
        <f t="shared" si="310"/>
        <v>0</v>
      </c>
      <c r="AT198">
        <f t="shared" si="311"/>
        <v>0</v>
      </c>
      <c r="AU198">
        <f t="shared" si="312"/>
        <v>0</v>
      </c>
      <c r="AV198">
        <f t="shared" si="313"/>
        <v>0</v>
      </c>
      <c r="AW198">
        <f t="shared" si="314"/>
        <v>0</v>
      </c>
      <c r="AX198">
        <f t="shared" si="315"/>
        <v>0</v>
      </c>
      <c r="AY198">
        <f t="shared" si="316"/>
        <v>0</v>
      </c>
      <c r="AZ198">
        <f t="shared" si="317"/>
        <v>0</v>
      </c>
      <c r="BA198">
        <f t="shared" si="318"/>
        <v>0</v>
      </c>
      <c r="BB198">
        <f t="shared" si="319"/>
        <v>0</v>
      </c>
      <c r="BC198">
        <f t="shared" si="320"/>
        <v>0</v>
      </c>
      <c r="BD198">
        <f t="shared" si="321"/>
        <v>0</v>
      </c>
      <c r="BE198">
        <f t="shared" si="322"/>
        <v>0</v>
      </c>
      <c r="BF198">
        <f t="shared" si="323"/>
        <v>0</v>
      </c>
      <c r="BG198">
        <f t="shared" si="324"/>
        <v>0</v>
      </c>
      <c r="BI198">
        <f t="shared" si="325"/>
        <v>0</v>
      </c>
      <c r="BJ198">
        <f t="shared" si="326"/>
        <v>0</v>
      </c>
      <c r="BK198">
        <f t="shared" si="327"/>
        <v>1</v>
      </c>
      <c r="BL198">
        <f t="shared" si="328"/>
        <v>0</v>
      </c>
      <c r="BM198">
        <f t="shared" si="329"/>
        <v>1</v>
      </c>
      <c r="BN198">
        <f t="shared" si="330"/>
        <v>0</v>
      </c>
      <c r="BO198">
        <f t="shared" si="331"/>
        <v>1</v>
      </c>
      <c r="BP198">
        <f t="shared" si="332"/>
        <v>0</v>
      </c>
      <c r="BQ198">
        <f t="shared" si="333"/>
        <v>0</v>
      </c>
      <c r="BR198">
        <f t="shared" si="334"/>
        <v>0</v>
      </c>
      <c r="BS198">
        <f t="shared" si="335"/>
        <v>0</v>
      </c>
      <c r="BT198">
        <f t="shared" si="336"/>
        <v>0</v>
      </c>
      <c r="BU198">
        <f t="shared" si="337"/>
        <v>0</v>
      </c>
      <c r="BV198">
        <f t="shared" si="338"/>
        <v>0</v>
      </c>
      <c r="BW198">
        <f t="shared" si="339"/>
        <v>1</v>
      </c>
      <c r="BX198">
        <f t="shared" si="340"/>
        <v>0</v>
      </c>
      <c r="BY198">
        <f t="shared" si="341"/>
        <v>0</v>
      </c>
      <c r="BZ198">
        <f t="shared" si="342"/>
        <v>0</v>
      </c>
      <c r="CA198">
        <f t="shared" si="343"/>
        <v>0</v>
      </c>
      <c r="CB198">
        <f t="shared" si="344"/>
        <v>1</v>
      </c>
      <c r="CC198">
        <f t="shared" si="345"/>
        <v>0</v>
      </c>
      <c r="CE198">
        <f t="shared" si="346"/>
        <v>0</v>
      </c>
      <c r="CF198">
        <f t="shared" si="347"/>
        <v>0</v>
      </c>
      <c r="CG198">
        <f t="shared" si="348"/>
        <v>0</v>
      </c>
      <c r="CH198">
        <f t="shared" si="349"/>
        <v>0</v>
      </c>
      <c r="CI198">
        <f t="shared" si="350"/>
        <v>0</v>
      </c>
      <c r="CJ198">
        <f t="shared" si="351"/>
        <v>0</v>
      </c>
      <c r="CK198">
        <f t="shared" si="352"/>
        <v>0</v>
      </c>
      <c r="CL198">
        <f t="shared" si="353"/>
        <v>0</v>
      </c>
      <c r="CM198">
        <f t="shared" si="354"/>
        <v>0</v>
      </c>
      <c r="CN198">
        <f t="shared" si="355"/>
        <v>0</v>
      </c>
      <c r="CO198">
        <f t="shared" si="356"/>
        <v>0</v>
      </c>
      <c r="CP198">
        <f t="shared" si="357"/>
        <v>0</v>
      </c>
      <c r="CQ198">
        <f t="shared" si="358"/>
        <v>0</v>
      </c>
      <c r="CR198">
        <f t="shared" si="359"/>
        <v>0</v>
      </c>
      <c r="CS198">
        <f t="shared" si="360"/>
        <v>0</v>
      </c>
      <c r="CT198">
        <f t="shared" si="361"/>
        <v>0</v>
      </c>
      <c r="CU198">
        <f t="shared" si="362"/>
        <v>0</v>
      </c>
      <c r="CW198">
        <f t="shared" si="363"/>
        <v>0</v>
      </c>
      <c r="CX198">
        <f t="shared" si="364"/>
        <v>0</v>
      </c>
      <c r="CY198">
        <f t="shared" si="365"/>
        <v>0</v>
      </c>
      <c r="CZ198">
        <f t="shared" si="366"/>
        <v>0</v>
      </c>
      <c r="DA198">
        <f t="shared" si="367"/>
        <v>0</v>
      </c>
      <c r="DB198">
        <f t="shared" si="368"/>
        <v>0</v>
      </c>
      <c r="DC198">
        <f t="shared" si="369"/>
        <v>0</v>
      </c>
      <c r="DD198">
        <f t="shared" si="370"/>
        <v>0</v>
      </c>
      <c r="DE198">
        <f t="shared" si="371"/>
        <v>0</v>
      </c>
      <c r="DF198">
        <f t="shared" si="372"/>
        <v>0</v>
      </c>
      <c r="DG198">
        <f t="shared" si="373"/>
        <v>0</v>
      </c>
      <c r="DH198">
        <f t="shared" si="374"/>
        <v>0</v>
      </c>
      <c r="DI198">
        <f t="shared" si="375"/>
        <v>0</v>
      </c>
      <c r="DJ198">
        <f t="shared" si="376"/>
        <v>0</v>
      </c>
      <c r="DK198">
        <f t="shared" si="377"/>
        <v>0</v>
      </c>
      <c r="DL198">
        <f t="shared" si="378"/>
        <v>0</v>
      </c>
      <c r="DM198">
        <f t="shared" si="379"/>
        <v>0</v>
      </c>
    </row>
    <row r="199" spans="1:117" ht="12.75" hidden="1">
      <c r="A199" s="1">
        <v>197</v>
      </c>
      <c r="B199" s="7">
        <v>39264</v>
      </c>
      <c r="C199" s="8">
        <v>0.375</v>
      </c>
      <c r="D199" s="2" t="s">
        <v>33</v>
      </c>
      <c r="E199" s="2" t="s">
        <v>90</v>
      </c>
      <c r="F199" s="2" t="s">
        <v>92</v>
      </c>
      <c r="G199" s="2">
        <v>2</v>
      </c>
      <c r="H199" s="10">
        <v>1</v>
      </c>
      <c r="I199" s="10"/>
      <c r="J199" s="10"/>
      <c r="K199" s="10"/>
      <c r="L199" s="10"/>
      <c r="M199" s="25"/>
      <c r="N199" s="25"/>
      <c r="O199" s="25">
        <v>1</v>
      </c>
      <c r="P199" s="25"/>
      <c r="Q199" s="25"/>
      <c r="R199" s="2" t="s">
        <v>105</v>
      </c>
      <c r="S199" s="9"/>
      <c r="T199" s="9">
        <v>1</v>
      </c>
      <c r="U199" s="9"/>
      <c r="V199" s="9"/>
      <c r="W199" s="9"/>
      <c r="X199" s="9"/>
      <c r="Y199" s="9"/>
      <c r="Z199" s="9"/>
      <c r="AA199" s="9"/>
      <c r="AB199" s="9">
        <v>1</v>
      </c>
      <c r="AC199" s="13">
        <v>1</v>
      </c>
      <c r="AD199" s="13"/>
      <c r="AE199" s="13"/>
      <c r="AF199" s="13"/>
      <c r="AG199" s="13"/>
      <c r="AH199" s="13"/>
      <c r="AI199" s="13"/>
      <c r="AJ199" s="13">
        <v>1</v>
      </c>
      <c r="AK199" s="2">
        <v>1</v>
      </c>
      <c r="AM199">
        <f t="shared" si="304"/>
        <v>0</v>
      </c>
      <c r="AN199">
        <f t="shared" si="305"/>
        <v>0</v>
      </c>
      <c r="AO199">
        <f t="shared" si="306"/>
        <v>1</v>
      </c>
      <c r="AP199">
        <f t="shared" si="307"/>
        <v>0</v>
      </c>
      <c r="AQ199">
        <f t="shared" si="308"/>
        <v>0</v>
      </c>
      <c r="AR199">
        <f t="shared" si="309"/>
        <v>1</v>
      </c>
      <c r="AS199">
        <f t="shared" si="310"/>
        <v>0</v>
      </c>
      <c r="AT199">
        <f t="shared" si="311"/>
        <v>0</v>
      </c>
      <c r="AU199">
        <f t="shared" si="312"/>
        <v>0</v>
      </c>
      <c r="AV199">
        <f t="shared" si="313"/>
        <v>0</v>
      </c>
      <c r="AW199">
        <f t="shared" si="314"/>
        <v>0</v>
      </c>
      <c r="AX199">
        <f t="shared" si="315"/>
        <v>0</v>
      </c>
      <c r="AY199">
        <f t="shared" si="316"/>
        <v>1</v>
      </c>
      <c r="AZ199">
        <f t="shared" si="317"/>
        <v>1</v>
      </c>
      <c r="BA199">
        <f t="shared" si="318"/>
        <v>0</v>
      </c>
      <c r="BB199">
        <f t="shared" si="319"/>
        <v>0</v>
      </c>
      <c r="BC199">
        <f t="shared" si="320"/>
        <v>0</v>
      </c>
      <c r="BD199">
        <f t="shared" si="321"/>
        <v>0</v>
      </c>
      <c r="BE199">
        <f t="shared" si="322"/>
        <v>0</v>
      </c>
      <c r="BF199">
        <f t="shared" si="323"/>
        <v>0</v>
      </c>
      <c r="BG199">
        <f t="shared" si="324"/>
        <v>1</v>
      </c>
      <c r="BI199">
        <f t="shared" si="325"/>
        <v>0</v>
      </c>
      <c r="BJ199">
        <f t="shared" si="326"/>
        <v>0</v>
      </c>
      <c r="BK199">
        <f t="shared" si="327"/>
        <v>0</v>
      </c>
      <c r="BL199">
        <f t="shared" si="328"/>
        <v>0</v>
      </c>
      <c r="BM199">
        <f t="shared" si="329"/>
        <v>0</v>
      </c>
      <c r="BN199">
        <f t="shared" si="330"/>
        <v>0</v>
      </c>
      <c r="BO199">
        <f t="shared" si="331"/>
        <v>0</v>
      </c>
      <c r="BP199">
        <f t="shared" si="332"/>
        <v>0</v>
      </c>
      <c r="BQ199">
        <f t="shared" si="333"/>
        <v>0</v>
      </c>
      <c r="BR199">
        <f t="shared" si="334"/>
        <v>0</v>
      </c>
      <c r="BS199">
        <f t="shared" si="335"/>
        <v>0</v>
      </c>
      <c r="BT199">
        <f t="shared" si="336"/>
        <v>0</v>
      </c>
      <c r="BU199">
        <f t="shared" si="337"/>
        <v>0</v>
      </c>
      <c r="BV199">
        <f t="shared" si="338"/>
        <v>0</v>
      </c>
      <c r="BW199">
        <f t="shared" si="339"/>
        <v>0</v>
      </c>
      <c r="BX199">
        <f t="shared" si="340"/>
        <v>0</v>
      </c>
      <c r="BY199">
        <f t="shared" si="341"/>
        <v>0</v>
      </c>
      <c r="BZ199">
        <f t="shared" si="342"/>
        <v>0</v>
      </c>
      <c r="CA199">
        <f t="shared" si="343"/>
        <v>0</v>
      </c>
      <c r="CB199">
        <f t="shared" si="344"/>
        <v>0</v>
      </c>
      <c r="CC199">
        <f t="shared" si="345"/>
        <v>0</v>
      </c>
      <c r="CE199">
        <f t="shared" si="346"/>
        <v>0</v>
      </c>
      <c r="CF199">
        <f t="shared" si="347"/>
        <v>0</v>
      </c>
      <c r="CG199">
        <f t="shared" si="348"/>
        <v>0</v>
      </c>
      <c r="CH199">
        <f t="shared" si="349"/>
        <v>0</v>
      </c>
      <c r="CI199">
        <f t="shared" si="350"/>
        <v>0</v>
      </c>
      <c r="CJ199">
        <f t="shared" si="351"/>
        <v>0</v>
      </c>
      <c r="CK199">
        <f t="shared" si="352"/>
        <v>0</v>
      </c>
      <c r="CL199">
        <f t="shared" si="353"/>
        <v>0</v>
      </c>
      <c r="CM199">
        <f t="shared" si="354"/>
        <v>0</v>
      </c>
      <c r="CN199">
        <f t="shared" si="355"/>
        <v>0</v>
      </c>
      <c r="CO199">
        <f t="shared" si="356"/>
        <v>0</v>
      </c>
      <c r="CP199">
        <f t="shared" si="357"/>
        <v>0</v>
      </c>
      <c r="CQ199">
        <f t="shared" si="358"/>
        <v>0</v>
      </c>
      <c r="CR199">
        <f t="shared" si="359"/>
        <v>0</v>
      </c>
      <c r="CS199">
        <f t="shared" si="360"/>
        <v>0</v>
      </c>
      <c r="CT199">
        <f t="shared" si="361"/>
        <v>0</v>
      </c>
      <c r="CU199">
        <f t="shared" si="362"/>
        <v>0</v>
      </c>
      <c r="CW199">
        <f t="shared" si="363"/>
        <v>0</v>
      </c>
      <c r="CX199">
        <f t="shared" si="364"/>
        <v>0</v>
      </c>
      <c r="CY199">
        <f t="shared" si="365"/>
        <v>0</v>
      </c>
      <c r="CZ199">
        <f t="shared" si="366"/>
        <v>0</v>
      </c>
      <c r="DA199">
        <f t="shared" si="367"/>
        <v>0</v>
      </c>
      <c r="DB199">
        <f t="shared" si="368"/>
        <v>0</v>
      </c>
      <c r="DC199">
        <f t="shared" si="369"/>
        <v>0</v>
      </c>
      <c r="DD199">
        <f t="shared" si="370"/>
        <v>0</v>
      </c>
      <c r="DE199">
        <f t="shared" si="371"/>
        <v>0</v>
      </c>
      <c r="DF199">
        <f t="shared" si="372"/>
        <v>0</v>
      </c>
      <c r="DG199">
        <f t="shared" si="373"/>
        <v>0</v>
      </c>
      <c r="DH199">
        <f t="shared" si="374"/>
        <v>0</v>
      </c>
      <c r="DI199">
        <f t="shared" si="375"/>
        <v>0</v>
      </c>
      <c r="DJ199">
        <f t="shared" si="376"/>
        <v>0</v>
      </c>
      <c r="DK199">
        <f t="shared" si="377"/>
        <v>0</v>
      </c>
      <c r="DL199">
        <f t="shared" si="378"/>
        <v>0</v>
      </c>
      <c r="DM199">
        <f t="shared" si="379"/>
        <v>0</v>
      </c>
    </row>
    <row r="200" spans="1:117" ht="12.75" hidden="1">
      <c r="A200" s="1">
        <v>198</v>
      </c>
      <c r="B200" s="7">
        <v>39264</v>
      </c>
      <c r="C200" s="8">
        <v>0.3854166666666667</v>
      </c>
      <c r="D200" s="2" t="s">
        <v>33</v>
      </c>
      <c r="E200" s="2" t="s">
        <v>90</v>
      </c>
      <c r="F200" s="2" t="s">
        <v>92</v>
      </c>
      <c r="G200" s="2">
        <v>1</v>
      </c>
      <c r="H200" s="10">
        <v>1</v>
      </c>
      <c r="I200" s="10"/>
      <c r="J200" s="10"/>
      <c r="K200" s="10"/>
      <c r="L200" s="10"/>
      <c r="M200" s="25">
        <v>1</v>
      </c>
      <c r="N200" s="25"/>
      <c r="O200" s="25"/>
      <c r="P200" s="25"/>
      <c r="Q200" s="25"/>
      <c r="R200" s="2" t="s">
        <v>106</v>
      </c>
      <c r="S200" s="9">
        <v>1</v>
      </c>
      <c r="T200" s="9"/>
      <c r="U200" s="9"/>
      <c r="V200" s="9">
        <v>1</v>
      </c>
      <c r="W200" s="9"/>
      <c r="X200" s="9"/>
      <c r="Y200" s="9"/>
      <c r="Z200" s="9"/>
      <c r="AA200" s="9"/>
      <c r="AB200" s="9"/>
      <c r="AC200" s="13">
        <v>1</v>
      </c>
      <c r="AD200" s="13"/>
      <c r="AE200" s="13"/>
      <c r="AF200" s="13"/>
      <c r="AG200" s="13"/>
      <c r="AH200" s="13"/>
      <c r="AI200" s="13">
        <v>1</v>
      </c>
      <c r="AJ200" s="13"/>
      <c r="AK200" s="2">
        <v>0</v>
      </c>
      <c r="AM200">
        <f t="shared" si="304"/>
        <v>1</v>
      </c>
      <c r="AN200">
        <f t="shared" si="305"/>
        <v>0</v>
      </c>
      <c r="AO200">
        <f t="shared" si="306"/>
        <v>0</v>
      </c>
      <c r="AP200">
        <f t="shared" si="307"/>
        <v>0</v>
      </c>
      <c r="AQ200">
        <f t="shared" si="308"/>
        <v>1</v>
      </c>
      <c r="AR200">
        <f t="shared" si="309"/>
        <v>0</v>
      </c>
      <c r="AS200">
        <f t="shared" si="310"/>
        <v>0</v>
      </c>
      <c r="AT200">
        <f t="shared" si="311"/>
        <v>1</v>
      </c>
      <c r="AU200">
        <f t="shared" si="312"/>
        <v>0</v>
      </c>
      <c r="AV200">
        <f t="shared" si="313"/>
        <v>0</v>
      </c>
      <c r="AW200">
        <f t="shared" si="314"/>
        <v>0</v>
      </c>
      <c r="AX200">
        <f t="shared" si="315"/>
        <v>0</v>
      </c>
      <c r="AY200">
        <f t="shared" si="316"/>
        <v>0</v>
      </c>
      <c r="AZ200">
        <f t="shared" si="317"/>
        <v>1</v>
      </c>
      <c r="BA200">
        <f t="shared" si="318"/>
        <v>0</v>
      </c>
      <c r="BB200">
        <f t="shared" si="319"/>
        <v>0</v>
      </c>
      <c r="BC200">
        <f t="shared" si="320"/>
        <v>0</v>
      </c>
      <c r="BD200">
        <f t="shared" si="321"/>
        <v>0</v>
      </c>
      <c r="BE200">
        <f t="shared" si="322"/>
        <v>0</v>
      </c>
      <c r="BF200">
        <f t="shared" si="323"/>
        <v>1</v>
      </c>
      <c r="BG200">
        <f t="shared" si="324"/>
        <v>0</v>
      </c>
      <c r="BI200">
        <f t="shared" si="325"/>
        <v>0</v>
      </c>
      <c r="BJ200">
        <f t="shared" si="326"/>
        <v>0</v>
      </c>
      <c r="BK200">
        <f t="shared" si="327"/>
        <v>0</v>
      </c>
      <c r="BL200">
        <f t="shared" si="328"/>
        <v>0</v>
      </c>
      <c r="BM200">
        <f t="shared" si="329"/>
        <v>0</v>
      </c>
      <c r="BN200">
        <f t="shared" si="330"/>
        <v>0</v>
      </c>
      <c r="BO200">
        <f t="shared" si="331"/>
        <v>0</v>
      </c>
      <c r="BP200">
        <f t="shared" si="332"/>
        <v>0</v>
      </c>
      <c r="BQ200">
        <f t="shared" si="333"/>
        <v>0</v>
      </c>
      <c r="BR200">
        <f t="shared" si="334"/>
        <v>0</v>
      </c>
      <c r="BS200">
        <f t="shared" si="335"/>
        <v>0</v>
      </c>
      <c r="BT200">
        <f t="shared" si="336"/>
        <v>0</v>
      </c>
      <c r="BU200">
        <f t="shared" si="337"/>
        <v>0</v>
      </c>
      <c r="BV200">
        <f t="shared" si="338"/>
        <v>0</v>
      </c>
      <c r="BW200">
        <f t="shared" si="339"/>
        <v>0</v>
      </c>
      <c r="BX200">
        <f t="shared" si="340"/>
        <v>0</v>
      </c>
      <c r="BY200">
        <f t="shared" si="341"/>
        <v>0</v>
      </c>
      <c r="BZ200">
        <f t="shared" si="342"/>
        <v>0</v>
      </c>
      <c r="CA200">
        <f t="shared" si="343"/>
        <v>0</v>
      </c>
      <c r="CB200">
        <f t="shared" si="344"/>
        <v>0</v>
      </c>
      <c r="CC200">
        <f t="shared" si="345"/>
        <v>0</v>
      </c>
      <c r="CE200">
        <f t="shared" si="346"/>
        <v>0</v>
      </c>
      <c r="CF200">
        <f t="shared" si="347"/>
        <v>0</v>
      </c>
      <c r="CG200">
        <f t="shared" si="348"/>
        <v>0</v>
      </c>
      <c r="CH200">
        <f t="shared" si="349"/>
        <v>0</v>
      </c>
      <c r="CI200">
        <f t="shared" si="350"/>
        <v>0</v>
      </c>
      <c r="CJ200">
        <f t="shared" si="351"/>
        <v>0</v>
      </c>
      <c r="CK200">
        <f t="shared" si="352"/>
        <v>0</v>
      </c>
      <c r="CL200">
        <f t="shared" si="353"/>
        <v>0</v>
      </c>
      <c r="CM200">
        <f t="shared" si="354"/>
        <v>0</v>
      </c>
      <c r="CN200">
        <f t="shared" si="355"/>
        <v>0</v>
      </c>
      <c r="CO200">
        <f t="shared" si="356"/>
        <v>0</v>
      </c>
      <c r="CP200">
        <f t="shared" si="357"/>
        <v>0</v>
      </c>
      <c r="CQ200">
        <f t="shared" si="358"/>
        <v>0</v>
      </c>
      <c r="CR200">
        <f t="shared" si="359"/>
        <v>0</v>
      </c>
      <c r="CS200">
        <f t="shared" si="360"/>
        <v>0</v>
      </c>
      <c r="CT200">
        <f t="shared" si="361"/>
        <v>0</v>
      </c>
      <c r="CU200">
        <f t="shared" si="362"/>
        <v>0</v>
      </c>
      <c r="CW200">
        <f t="shared" si="363"/>
        <v>0</v>
      </c>
      <c r="CX200">
        <f t="shared" si="364"/>
        <v>0</v>
      </c>
      <c r="CY200">
        <f t="shared" si="365"/>
        <v>0</v>
      </c>
      <c r="CZ200">
        <f t="shared" si="366"/>
        <v>0</v>
      </c>
      <c r="DA200">
        <f t="shared" si="367"/>
        <v>0</v>
      </c>
      <c r="DB200">
        <f t="shared" si="368"/>
        <v>0</v>
      </c>
      <c r="DC200">
        <f t="shared" si="369"/>
        <v>0</v>
      </c>
      <c r="DD200">
        <f t="shared" si="370"/>
        <v>0</v>
      </c>
      <c r="DE200">
        <f t="shared" si="371"/>
        <v>0</v>
      </c>
      <c r="DF200">
        <f t="shared" si="372"/>
        <v>0</v>
      </c>
      <c r="DG200">
        <f t="shared" si="373"/>
        <v>0</v>
      </c>
      <c r="DH200">
        <f t="shared" si="374"/>
        <v>0</v>
      </c>
      <c r="DI200">
        <f t="shared" si="375"/>
        <v>0</v>
      </c>
      <c r="DJ200">
        <f t="shared" si="376"/>
        <v>0</v>
      </c>
      <c r="DK200">
        <f t="shared" si="377"/>
        <v>0</v>
      </c>
      <c r="DL200">
        <f t="shared" si="378"/>
        <v>0</v>
      </c>
      <c r="DM200">
        <f t="shared" si="379"/>
        <v>0</v>
      </c>
    </row>
    <row r="201" spans="1:117" ht="12.75" hidden="1">
      <c r="A201" s="1">
        <v>199</v>
      </c>
      <c r="B201" s="7">
        <v>39264</v>
      </c>
      <c r="C201" s="8">
        <v>0.4166666666666667</v>
      </c>
      <c r="D201" s="2" t="s">
        <v>33</v>
      </c>
      <c r="E201" s="2" t="s">
        <v>90</v>
      </c>
      <c r="F201" s="2" t="s">
        <v>92</v>
      </c>
      <c r="G201" s="2">
        <v>3</v>
      </c>
      <c r="H201" s="10">
        <v>1</v>
      </c>
      <c r="I201" s="10"/>
      <c r="J201" s="10"/>
      <c r="K201" s="10"/>
      <c r="L201" s="10"/>
      <c r="M201" s="25">
        <v>1</v>
      </c>
      <c r="N201" s="25"/>
      <c r="O201" s="25"/>
      <c r="P201" s="25"/>
      <c r="Q201" s="25"/>
      <c r="R201" s="2" t="s">
        <v>107</v>
      </c>
      <c r="S201" s="9">
        <v>1</v>
      </c>
      <c r="T201" s="9"/>
      <c r="U201" s="9"/>
      <c r="V201" s="9">
        <v>1</v>
      </c>
      <c r="W201" s="9"/>
      <c r="X201" s="9"/>
      <c r="Y201" s="9"/>
      <c r="Z201" s="9"/>
      <c r="AA201" s="9"/>
      <c r="AB201" s="9"/>
      <c r="AC201" s="13">
        <v>1</v>
      </c>
      <c r="AD201" s="13"/>
      <c r="AE201" s="13"/>
      <c r="AF201" s="13"/>
      <c r="AG201" s="13"/>
      <c r="AH201" s="13"/>
      <c r="AI201" s="13">
        <v>1</v>
      </c>
      <c r="AJ201" s="13"/>
      <c r="AK201" s="2">
        <v>2</v>
      </c>
      <c r="AM201">
        <f t="shared" si="304"/>
        <v>1</v>
      </c>
      <c r="AN201">
        <f t="shared" si="305"/>
        <v>0</v>
      </c>
      <c r="AO201">
        <f t="shared" si="306"/>
        <v>0</v>
      </c>
      <c r="AP201">
        <f t="shared" si="307"/>
        <v>0</v>
      </c>
      <c r="AQ201">
        <f t="shared" si="308"/>
        <v>1</v>
      </c>
      <c r="AR201">
        <f t="shared" si="309"/>
        <v>0</v>
      </c>
      <c r="AS201">
        <f t="shared" si="310"/>
        <v>0</v>
      </c>
      <c r="AT201">
        <f t="shared" si="311"/>
        <v>1</v>
      </c>
      <c r="AU201">
        <f t="shared" si="312"/>
        <v>0</v>
      </c>
      <c r="AV201">
        <f t="shared" si="313"/>
        <v>0</v>
      </c>
      <c r="AW201">
        <f t="shared" si="314"/>
        <v>0</v>
      </c>
      <c r="AX201">
        <f t="shared" si="315"/>
        <v>0</v>
      </c>
      <c r="AY201">
        <f t="shared" si="316"/>
        <v>0</v>
      </c>
      <c r="AZ201">
        <f t="shared" si="317"/>
        <v>1</v>
      </c>
      <c r="BA201">
        <f t="shared" si="318"/>
        <v>0</v>
      </c>
      <c r="BB201">
        <f t="shared" si="319"/>
        <v>0</v>
      </c>
      <c r="BC201">
        <f t="shared" si="320"/>
        <v>0</v>
      </c>
      <c r="BD201">
        <f t="shared" si="321"/>
        <v>0</v>
      </c>
      <c r="BE201">
        <f t="shared" si="322"/>
        <v>0</v>
      </c>
      <c r="BF201">
        <f t="shared" si="323"/>
        <v>1</v>
      </c>
      <c r="BG201">
        <f t="shared" si="324"/>
        <v>0</v>
      </c>
      <c r="BI201">
        <f t="shared" si="325"/>
        <v>0</v>
      </c>
      <c r="BJ201">
        <f t="shared" si="326"/>
        <v>0</v>
      </c>
      <c r="BK201">
        <f t="shared" si="327"/>
        <v>0</v>
      </c>
      <c r="BL201">
        <f t="shared" si="328"/>
        <v>0</v>
      </c>
      <c r="BM201">
        <f t="shared" si="329"/>
        <v>0</v>
      </c>
      <c r="BN201">
        <f t="shared" si="330"/>
        <v>0</v>
      </c>
      <c r="BO201">
        <f t="shared" si="331"/>
        <v>0</v>
      </c>
      <c r="BP201">
        <f t="shared" si="332"/>
        <v>0</v>
      </c>
      <c r="BQ201">
        <f t="shared" si="333"/>
        <v>0</v>
      </c>
      <c r="BR201">
        <f t="shared" si="334"/>
        <v>0</v>
      </c>
      <c r="BS201">
        <f t="shared" si="335"/>
        <v>0</v>
      </c>
      <c r="BT201">
        <f t="shared" si="336"/>
        <v>0</v>
      </c>
      <c r="BU201">
        <f t="shared" si="337"/>
        <v>0</v>
      </c>
      <c r="BV201">
        <f t="shared" si="338"/>
        <v>0</v>
      </c>
      <c r="BW201">
        <f t="shared" si="339"/>
        <v>0</v>
      </c>
      <c r="BX201">
        <f t="shared" si="340"/>
        <v>0</v>
      </c>
      <c r="BY201">
        <f t="shared" si="341"/>
        <v>0</v>
      </c>
      <c r="BZ201">
        <f t="shared" si="342"/>
        <v>0</v>
      </c>
      <c r="CA201">
        <f t="shared" si="343"/>
        <v>0</v>
      </c>
      <c r="CB201">
        <f t="shared" si="344"/>
        <v>0</v>
      </c>
      <c r="CC201">
        <f t="shared" si="345"/>
        <v>0</v>
      </c>
      <c r="CE201">
        <f t="shared" si="346"/>
        <v>0</v>
      </c>
      <c r="CF201">
        <f t="shared" si="347"/>
        <v>0</v>
      </c>
      <c r="CG201">
        <f t="shared" si="348"/>
        <v>0</v>
      </c>
      <c r="CH201">
        <f t="shared" si="349"/>
        <v>0</v>
      </c>
      <c r="CI201">
        <f t="shared" si="350"/>
        <v>0</v>
      </c>
      <c r="CJ201">
        <f t="shared" si="351"/>
        <v>0</v>
      </c>
      <c r="CK201">
        <f t="shared" si="352"/>
        <v>0</v>
      </c>
      <c r="CL201">
        <f t="shared" si="353"/>
        <v>0</v>
      </c>
      <c r="CM201">
        <f t="shared" si="354"/>
        <v>0</v>
      </c>
      <c r="CN201">
        <f t="shared" si="355"/>
        <v>0</v>
      </c>
      <c r="CO201">
        <f t="shared" si="356"/>
        <v>0</v>
      </c>
      <c r="CP201">
        <f t="shared" si="357"/>
        <v>0</v>
      </c>
      <c r="CQ201">
        <f t="shared" si="358"/>
        <v>0</v>
      </c>
      <c r="CR201">
        <f t="shared" si="359"/>
        <v>0</v>
      </c>
      <c r="CS201">
        <f t="shared" si="360"/>
        <v>0</v>
      </c>
      <c r="CT201">
        <f t="shared" si="361"/>
        <v>0</v>
      </c>
      <c r="CU201">
        <f t="shared" si="362"/>
        <v>0</v>
      </c>
      <c r="CW201">
        <f t="shared" si="363"/>
        <v>0</v>
      </c>
      <c r="CX201">
        <f t="shared" si="364"/>
        <v>0</v>
      </c>
      <c r="CY201">
        <f t="shared" si="365"/>
        <v>0</v>
      </c>
      <c r="CZ201">
        <f t="shared" si="366"/>
        <v>0</v>
      </c>
      <c r="DA201">
        <f t="shared" si="367"/>
        <v>0</v>
      </c>
      <c r="DB201">
        <f t="shared" si="368"/>
        <v>0</v>
      </c>
      <c r="DC201">
        <f t="shared" si="369"/>
        <v>0</v>
      </c>
      <c r="DD201">
        <f t="shared" si="370"/>
        <v>0</v>
      </c>
      <c r="DE201">
        <f t="shared" si="371"/>
        <v>0</v>
      </c>
      <c r="DF201">
        <f t="shared" si="372"/>
        <v>0</v>
      </c>
      <c r="DG201">
        <f t="shared" si="373"/>
        <v>0</v>
      </c>
      <c r="DH201">
        <f t="shared" si="374"/>
        <v>0</v>
      </c>
      <c r="DI201">
        <f t="shared" si="375"/>
        <v>0</v>
      </c>
      <c r="DJ201">
        <f t="shared" si="376"/>
        <v>0</v>
      </c>
      <c r="DK201">
        <f t="shared" si="377"/>
        <v>0</v>
      </c>
      <c r="DL201">
        <f t="shared" si="378"/>
        <v>0</v>
      </c>
      <c r="DM201">
        <f t="shared" si="379"/>
        <v>0</v>
      </c>
    </row>
    <row r="202" spans="1:117" ht="12.75" hidden="1">
      <c r="A202" s="1">
        <v>200</v>
      </c>
      <c r="B202" s="7">
        <v>39264</v>
      </c>
      <c r="C202" s="8">
        <v>0.4375</v>
      </c>
      <c r="D202" s="2" t="s">
        <v>33</v>
      </c>
      <c r="E202" s="2" t="s">
        <v>90</v>
      </c>
      <c r="F202" s="2" t="s">
        <v>92</v>
      </c>
      <c r="G202" s="2">
        <v>1</v>
      </c>
      <c r="H202" s="10"/>
      <c r="I202" s="10">
        <v>1</v>
      </c>
      <c r="J202" s="10"/>
      <c r="K202" s="10"/>
      <c r="L202" s="10"/>
      <c r="M202" s="25"/>
      <c r="N202" s="25"/>
      <c r="O202" s="25"/>
      <c r="P202" s="25">
        <v>1</v>
      </c>
      <c r="Q202" s="25"/>
      <c r="R202" s="2" t="s">
        <v>108</v>
      </c>
      <c r="S202" s="9"/>
      <c r="T202" s="9">
        <v>1</v>
      </c>
      <c r="U202" s="9"/>
      <c r="V202" s="9"/>
      <c r="W202" s="9"/>
      <c r="X202" s="9"/>
      <c r="Y202" s="9"/>
      <c r="Z202" s="9"/>
      <c r="AA202" s="9"/>
      <c r="AB202" s="9">
        <v>1</v>
      </c>
      <c r="AC202" s="13">
        <v>1</v>
      </c>
      <c r="AD202" s="13"/>
      <c r="AE202" s="13"/>
      <c r="AF202" s="13"/>
      <c r="AG202" s="13"/>
      <c r="AH202" s="13"/>
      <c r="AI202" s="13"/>
      <c r="AJ202" s="13">
        <v>1</v>
      </c>
      <c r="AK202" s="2">
        <v>0</v>
      </c>
      <c r="AM202">
        <f t="shared" si="304"/>
        <v>0</v>
      </c>
      <c r="AN202">
        <f t="shared" si="305"/>
        <v>0</v>
      </c>
      <c r="AO202">
        <f t="shared" si="306"/>
        <v>0</v>
      </c>
      <c r="AP202">
        <f t="shared" si="307"/>
        <v>0</v>
      </c>
      <c r="AQ202">
        <f t="shared" si="308"/>
        <v>0</v>
      </c>
      <c r="AR202">
        <f t="shared" si="309"/>
        <v>0</v>
      </c>
      <c r="AS202">
        <f t="shared" si="310"/>
        <v>0</v>
      </c>
      <c r="AT202">
        <f t="shared" si="311"/>
        <v>0</v>
      </c>
      <c r="AU202">
        <f t="shared" si="312"/>
        <v>0</v>
      </c>
      <c r="AV202">
        <f t="shared" si="313"/>
        <v>0</v>
      </c>
      <c r="AW202">
        <f t="shared" si="314"/>
        <v>0</v>
      </c>
      <c r="AX202">
        <f t="shared" si="315"/>
        <v>0</v>
      </c>
      <c r="AY202">
        <f t="shared" si="316"/>
        <v>0</v>
      </c>
      <c r="AZ202">
        <f t="shared" si="317"/>
        <v>0</v>
      </c>
      <c r="BA202">
        <f t="shared" si="318"/>
        <v>0</v>
      </c>
      <c r="BB202">
        <f t="shared" si="319"/>
        <v>0</v>
      </c>
      <c r="BC202">
        <f t="shared" si="320"/>
        <v>0</v>
      </c>
      <c r="BD202">
        <f t="shared" si="321"/>
        <v>0</v>
      </c>
      <c r="BE202">
        <f t="shared" si="322"/>
        <v>0</v>
      </c>
      <c r="BF202">
        <f t="shared" si="323"/>
        <v>0</v>
      </c>
      <c r="BG202">
        <f t="shared" si="324"/>
        <v>0</v>
      </c>
      <c r="BI202">
        <f t="shared" si="325"/>
        <v>0</v>
      </c>
      <c r="BJ202">
        <f t="shared" si="326"/>
        <v>0</v>
      </c>
      <c r="BK202">
        <f t="shared" si="327"/>
        <v>0</v>
      </c>
      <c r="BL202">
        <f t="shared" si="328"/>
        <v>1</v>
      </c>
      <c r="BM202">
        <f t="shared" si="329"/>
        <v>0</v>
      </c>
      <c r="BN202">
        <f t="shared" si="330"/>
        <v>1</v>
      </c>
      <c r="BO202">
        <f t="shared" si="331"/>
        <v>0</v>
      </c>
      <c r="BP202">
        <f t="shared" si="332"/>
        <v>0</v>
      </c>
      <c r="BQ202">
        <f t="shared" si="333"/>
        <v>0</v>
      </c>
      <c r="BR202">
        <f t="shared" si="334"/>
        <v>0</v>
      </c>
      <c r="BS202">
        <f t="shared" si="335"/>
        <v>0</v>
      </c>
      <c r="BT202">
        <f t="shared" si="336"/>
        <v>0</v>
      </c>
      <c r="BU202">
        <f t="shared" si="337"/>
        <v>1</v>
      </c>
      <c r="BV202">
        <f t="shared" si="338"/>
        <v>1</v>
      </c>
      <c r="BW202">
        <f t="shared" si="339"/>
        <v>0</v>
      </c>
      <c r="BX202">
        <f t="shared" si="340"/>
        <v>0</v>
      </c>
      <c r="BY202">
        <f t="shared" si="341"/>
        <v>0</v>
      </c>
      <c r="BZ202">
        <f t="shared" si="342"/>
        <v>0</v>
      </c>
      <c r="CA202">
        <f t="shared" si="343"/>
        <v>0</v>
      </c>
      <c r="CB202">
        <f t="shared" si="344"/>
        <v>0</v>
      </c>
      <c r="CC202">
        <f t="shared" si="345"/>
        <v>1</v>
      </c>
      <c r="CE202">
        <f t="shared" si="346"/>
        <v>0</v>
      </c>
      <c r="CF202">
        <f t="shared" si="347"/>
        <v>0</v>
      </c>
      <c r="CG202">
        <f t="shared" si="348"/>
        <v>0</v>
      </c>
      <c r="CH202">
        <f t="shared" si="349"/>
        <v>0</v>
      </c>
      <c r="CI202">
        <f t="shared" si="350"/>
        <v>0</v>
      </c>
      <c r="CJ202">
        <f t="shared" si="351"/>
        <v>0</v>
      </c>
      <c r="CK202">
        <f t="shared" si="352"/>
        <v>0</v>
      </c>
      <c r="CL202">
        <f t="shared" si="353"/>
        <v>0</v>
      </c>
      <c r="CM202">
        <f t="shared" si="354"/>
        <v>0</v>
      </c>
      <c r="CN202">
        <f t="shared" si="355"/>
        <v>0</v>
      </c>
      <c r="CO202">
        <f t="shared" si="356"/>
        <v>0</v>
      </c>
      <c r="CP202">
        <f t="shared" si="357"/>
        <v>0</v>
      </c>
      <c r="CQ202">
        <f t="shared" si="358"/>
        <v>0</v>
      </c>
      <c r="CR202">
        <f t="shared" si="359"/>
        <v>0</v>
      </c>
      <c r="CS202">
        <f t="shared" si="360"/>
        <v>0</v>
      </c>
      <c r="CT202">
        <f t="shared" si="361"/>
        <v>0</v>
      </c>
      <c r="CU202">
        <f t="shared" si="362"/>
        <v>0</v>
      </c>
      <c r="CW202">
        <f t="shared" si="363"/>
        <v>0</v>
      </c>
      <c r="CX202">
        <f t="shared" si="364"/>
        <v>0</v>
      </c>
      <c r="CY202">
        <f t="shared" si="365"/>
        <v>0</v>
      </c>
      <c r="CZ202">
        <f t="shared" si="366"/>
        <v>0</v>
      </c>
      <c r="DA202">
        <f t="shared" si="367"/>
        <v>0</v>
      </c>
      <c r="DB202">
        <f t="shared" si="368"/>
        <v>0</v>
      </c>
      <c r="DC202">
        <f t="shared" si="369"/>
        <v>0</v>
      </c>
      <c r="DD202">
        <f t="shared" si="370"/>
        <v>0</v>
      </c>
      <c r="DE202">
        <f t="shared" si="371"/>
        <v>0</v>
      </c>
      <c r="DF202">
        <f t="shared" si="372"/>
        <v>0</v>
      </c>
      <c r="DG202">
        <f t="shared" si="373"/>
        <v>0</v>
      </c>
      <c r="DH202">
        <f t="shared" si="374"/>
        <v>0</v>
      </c>
      <c r="DI202">
        <f t="shared" si="375"/>
        <v>0</v>
      </c>
      <c r="DJ202">
        <f t="shared" si="376"/>
        <v>0</v>
      </c>
      <c r="DK202">
        <f t="shared" si="377"/>
        <v>0</v>
      </c>
      <c r="DL202">
        <f t="shared" si="378"/>
        <v>0</v>
      </c>
      <c r="DM202">
        <f t="shared" si="379"/>
        <v>0</v>
      </c>
    </row>
    <row r="203" spans="1:117" ht="12.75" hidden="1">
      <c r="A203" s="1">
        <v>201</v>
      </c>
      <c r="B203" s="7">
        <v>39264</v>
      </c>
      <c r="C203" s="8">
        <v>0.5416666666666666</v>
      </c>
      <c r="D203" s="2" t="s">
        <v>33</v>
      </c>
      <c r="E203" s="2" t="s">
        <v>22</v>
      </c>
      <c r="F203" s="2" t="s">
        <v>92</v>
      </c>
      <c r="G203" s="2">
        <v>2</v>
      </c>
      <c r="H203" s="10"/>
      <c r="I203" s="10">
        <v>1</v>
      </c>
      <c r="J203" s="10"/>
      <c r="K203" s="10"/>
      <c r="L203" s="10"/>
      <c r="M203" s="25"/>
      <c r="N203" s="25"/>
      <c r="O203" s="25"/>
      <c r="P203" s="25">
        <v>1</v>
      </c>
      <c r="Q203" s="25"/>
      <c r="R203" s="2" t="s">
        <v>105</v>
      </c>
      <c r="S203" s="9"/>
      <c r="T203" s="9">
        <v>1</v>
      </c>
      <c r="U203" s="9"/>
      <c r="V203" s="9"/>
      <c r="W203" s="9"/>
      <c r="X203" s="9"/>
      <c r="Y203" s="9"/>
      <c r="Z203" s="9"/>
      <c r="AA203" s="9"/>
      <c r="AB203" s="9">
        <v>1</v>
      </c>
      <c r="AC203" s="13"/>
      <c r="AD203" s="13">
        <v>1</v>
      </c>
      <c r="AE203" s="13"/>
      <c r="AF203" s="13"/>
      <c r="AG203" s="13"/>
      <c r="AH203" s="13"/>
      <c r="AI203" s="13"/>
      <c r="AJ203" s="13">
        <v>1</v>
      </c>
      <c r="AK203" s="2">
        <v>1</v>
      </c>
      <c r="AM203">
        <f t="shared" si="304"/>
        <v>0</v>
      </c>
      <c r="AN203">
        <f t="shared" si="305"/>
        <v>0</v>
      </c>
      <c r="AO203">
        <f t="shared" si="306"/>
        <v>0</v>
      </c>
      <c r="AP203">
        <f t="shared" si="307"/>
        <v>0</v>
      </c>
      <c r="AQ203">
        <f t="shared" si="308"/>
        <v>0</v>
      </c>
      <c r="AR203">
        <f t="shared" si="309"/>
        <v>0</v>
      </c>
      <c r="AS203">
        <f t="shared" si="310"/>
        <v>0</v>
      </c>
      <c r="AT203">
        <f t="shared" si="311"/>
        <v>0</v>
      </c>
      <c r="AU203">
        <f t="shared" si="312"/>
        <v>0</v>
      </c>
      <c r="AV203">
        <f t="shared" si="313"/>
        <v>0</v>
      </c>
      <c r="AW203">
        <f t="shared" si="314"/>
        <v>0</v>
      </c>
      <c r="AX203">
        <f t="shared" si="315"/>
        <v>0</v>
      </c>
      <c r="AY203">
        <f t="shared" si="316"/>
        <v>0</v>
      </c>
      <c r="AZ203">
        <f t="shared" si="317"/>
        <v>0</v>
      </c>
      <c r="BA203">
        <f t="shared" si="318"/>
        <v>0</v>
      </c>
      <c r="BB203">
        <f t="shared" si="319"/>
        <v>0</v>
      </c>
      <c r="BC203">
        <f t="shared" si="320"/>
        <v>0</v>
      </c>
      <c r="BD203">
        <f t="shared" si="321"/>
        <v>0</v>
      </c>
      <c r="BE203">
        <f t="shared" si="322"/>
        <v>0</v>
      </c>
      <c r="BF203">
        <f t="shared" si="323"/>
        <v>0</v>
      </c>
      <c r="BG203">
        <f t="shared" si="324"/>
        <v>0</v>
      </c>
      <c r="BI203">
        <f t="shared" si="325"/>
        <v>0</v>
      </c>
      <c r="BJ203">
        <f t="shared" si="326"/>
        <v>0</v>
      </c>
      <c r="BK203">
        <f t="shared" si="327"/>
        <v>0</v>
      </c>
      <c r="BL203">
        <f t="shared" si="328"/>
        <v>1</v>
      </c>
      <c r="BM203">
        <f t="shared" si="329"/>
        <v>0</v>
      </c>
      <c r="BN203">
        <f t="shared" si="330"/>
        <v>1</v>
      </c>
      <c r="BO203">
        <f t="shared" si="331"/>
        <v>0</v>
      </c>
      <c r="BP203">
        <f t="shared" si="332"/>
        <v>0</v>
      </c>
      <c r="BQ203">
        <f t="shared" si="333"/>
        <v>0</v>
      </c>
      <c r="BR203">
        <f t="shared" si="334"/>
        <v>0</v>
      </c>
      <c r="BS203">
        <f t="shared" si="335"/>
        <v>0</v>
      </c>
      <c r="BT203">
        <f t="shared" si="336"/>
        <v>0</v>
      </c>
      <c r="BU203">
        <f t="shared" si="337"/>
        <v>1</v>
      </c>
      <c r="BV203">
        <f t="shared" si="338"/>
        <v>0</v>
      </c>
      <c r="BW203">
        <f t="shared" si="339"/>
        <v>1</v>
      </c>
      <c r="BX203">
        <f t="shared" si="340"/>
        <v>0</v>
      </c>
      <c r="BY203">
        <f t="shared" si="341"/>
        <v>0</v>
      </c>
      <c r="BZ203">
        <f t="shared" si="342"/>
        <v>0</v>
      </c>
      <c r="CA203">
        <f t="shared" si="343"/>
        <v>0</v>
      </c>
      <c r="CB203">
        <f t="shared" si="344"/>
        <v>0</v>
      </c>
      <c r="CC203">
        <f t="shared" si="345"/>
        <v>1</v>
      </c>
      <c r="CE203">
        <f t="shared" si="346"/>
        <v>0</v>
      </c>
      <c r="CF203">
        <f t="shared" si="347"/>
        <v>0</v>
      </c>
      <c r="CG203">
        <f t="shared" si="348"/>
        <v>0</v>
      </c>
      <c r="CH203">
        <f t="shared" si="349"/>
        <v>0</v>
      </c>
      <c r="CI203">
        <f t="shared" si="350"/>
        <v>0</v>
      </c>
      <c r="CJ203">
        <f t="shared" si="351"/>
        <v>0</v>
      </c>
      <c r="CK203">
        <f t="shared" si="352"/>
        <v>0</v>
      </c>
      <c r="CL203">
        <f t="shared" si="353"/>
        <v>0</v>
      </c>
      <c r="CM203">
        <f t="shared" si="354"/>
        <v>0</v>
      </c>
      <c r="CN203">
        <f t="shared" si="355"/>
        <v>0</v>
      </c>
      <c r="CO203">
        <f t="shared" si="356"/>
        <v>0</v>
      </c>
      <c r="CP203">
        <f t="shared" si="357"/>
        <v>0</v>
      </c>
      <c r="CQ203">
        <f t="shared" si="358"/>
        <v>0</v>
      </c>
      <c r="CR203">
        <f t="shared" si="359"/>
        <v>0</v>
      </c>
      <c r="CS203">
        <f t="shared" si="360"/>
        <v>0</v>
      </c>
      <c r="CT203">
        <f t="shared" si="361"/>
        <v>0</v>
      </c>
      <c r="CU203">
        <f t="shared" si="362"/>
        <v>0</v>
      </c>
      <c r="CW203">
        <f t="shared" si="363"/>
        <v>0</v>
      </c>
      <c r="CX203">
        <f t="shared" si="364"/>
        <v>0</v>
      </c>
      <c r="CY203">
        <f t="shared" si="365"/>
        <v>0</v>
      </c>
      <c r="CZ203">
        <f t="shared" si="366"/>
        <v>0</v>
      </c>
      <c r="DA203">
        <f t="shared" si="367"/>
        <v>0</v>
      </c>
      <c r="DB203">
        <f t="shared" si="368"/>
        <v>0</v>
      </c>
      <c r="DC203">
        <f t="shared" si="369"/>
        <v>0</v>
      </c>
      <c r="DD203">
        <f t="shared" si="370"/>
        <v>0</v>
      </c>
      <c r="DE203">
        <f t="shared" si="371"/>
        <v>0</v>
      </c>
      <c r="DF203">
        <f t="shared" si="372"/>
        <v>0</v>
      </c>
      <c r="DG203">
        <f t="shared" si="373"/>
        <v>0</v>
      </c>
      <c r="DH203">
        <f t="shared" si="374"/>
        <v>0</v>
      </c>
      <c r="DI203">
        <f t="shared" si="375"/>
        <v>0</v>
      </c>
      <c r="DJ203">
        <f t="shared" si="376"/>
        <v>0</v>
      </c>
      <c r="DK203">
        <f t="shared" si="377"/>
        <v>0</v>
      </c>
      <c r="DL203">
        <f t="shared" si="378"/>
        <v>0</v>
      </c>
      <c r="DM203">
        <f t="shared" si="379"/>
        <v>0</v>
      </c>
    </row>
    <row r="204" spans="1:117" ht="12.75" hidden="1">
      <c r="A204" s="1">
        <v>202</v>
      </c>
      <c r="B204" s="7">
        <v>39264</v>
      </c>
      <c r="C204" s="8">
        <v>0.5625</v>
      </c>
      <c r="D204" s="2" t="s">
        <v>33</v>
      </c>
      <c r="E204" s="2" t="s">
        <v>22</v>
      </c>
      <c r="F204" s="2" t="s">
        <v>92</v>
      </c>
      <c r="G204" s="2">
        <v>2</v>
      </c>
      <c r="H204" s="10">
        <v>1</v>
      </c>
      <c r="I204" s="10"/>
      <c r="J204" s="10"/>
      <c r="K204" s="10"/>
      <c r="L204" s="10"/>
      <c r="M204" s="25"/>
      <c r="N204" s="25"/>
      <c r="O204" s="25"/>
      <c r="P204" s="25">
        <v>1</v>
      </c>
      <c r="Q204" s="25"/>
      <c r="R204" s="2" t="s">
        <v>109</v>
      </c>
      <c r="S204" s="9">
        <v>1</v>
      </c>
      <c r="T204" s="9"/>
      <c r="U204" s="9"/>
      <c r="V204" s="9"/>
      <c r="W204" s="9"/>
      <c r="X204" s="9"/>
      <c r="Y204" s="9"/>
      <c r="Z204" s="9">
        <v>1</v>
      </c>
      <c r="AA204" s="9"/>
      <c r="AB204" s="9"/>
      <c r="AC204" s="13">
        <v>1</v>
      </c>
      <c r="AD204" s="13"/>
      <c r="AE204" s="13"/>
      <c r="AF204" s="13"/>
      <c r="AG204" s="13"/>
      <c r="AH204" s="13"/>
      <c r="AI204" s="13"/>
      <c r="AJ204" s="13">
        <v>1</v>
      </c>
      <c r="AK204" s="2">
        <v>0</v>
      </c>
      <c r="AM204">
        <f t="shared" si="304"/>
        <v>0</v>
      </c>
      <c r="AN204">
        <f t="shared" si="305"/>
        <v>0</v>
      </c>
      <c r="AO204">
        <f t="shared" si="306"/>
        <v>0</v>
      </c>
      <c r="AP204">
        <f t="shared" si="307"/>
        <v>1</v>
      </c>
      <c r="AQ204">
        <f t="shared" si="308"/>
        <v>1</v>
      </c>
      <c r="AR204">
        <f t="shared" si="309"/>
        <v>0</v>
      </c>
      <c r="AS204">
        <f t="shared" si="310"/>
        <v>0</v>
      </c>
      <c r="AT204">
        <f t="shared" si="311"/>
        <v>0</v>
      </c>
      <c r="AU204">
        <f t="shared" si="312"/>
        <v>0</v>
      </c>
      <c r="AV204">
        <f t="shared" si="313"/>
        <v>0</v>
      </c>
      <c r="AW204">
        <f t="shared" si="314"/>
        <v>1</v>
      </c>
      <c r="AX204">
        <f t="shared" si="315"/>
        <v>0</v>
      </c>
      <c r="AY204">
        <f t="shared" si="316"/>
        <v>0</v>
      </c>
      <c r="AZ204">
        <f t="shared" si="317"/>
        <v>1</v>
      </c>
      <c r="BA204">
        <f t="shared" si="318"/>
        <v>0</v>
      </c>
      <c r="BB204">
        <f t="shared" si="319"/>
        <v>0</v>
      </c>
      <c r="BC204">
        <f t="shared" si="320"/>
        <v>0</v>
      </c>
      <c r="BD204">
        <f t="shared" si="321"/>
        <v>0</v>
      </c>
      <c r="BE204">
        <f t="shared" si="322"/>
        <v>0</v>
      </c>
      <c r="BF204">
        <f t="shared" si="323"/>
        <v>0</v>
      </c>
      <c r="BG204">
        <f t="shared" si="324"/>
        <v>1</v>
      </c>
      <c r="BI204">
        <f t="shared" si="325"/>
        <v>0</v>
      </c>
      <c r="BJ204">
        <f t="shared" si="326"/>
        <v>0</v>
      </c>
      <c r="BK204">
        <f t="shared" si="327"/>
        <v>0</v>
      </c>
      <c r="BL204">
        <f t="shared" si="328"/>
        <v>0</v>
      </c>
      <c r="BM204">
        <f t="shared" si="329"/>
        <v>0</v>
      </c>
      <c r="BN204">
        <f t="shared" si="330"/>
        <v>0</v>
      </c>
      <c r="BO204">
        <f t="shared" si="331"/>
        <v>0</v>
      </c>
      <c r="BP204">
        <f t="shared" si="332"/>
        <v>0</v>
      </c>
      <c r="BQ204">
        <f t="shared" si="333"/>
        <v>0</v>
      </c>
      <c r="BR204">
        <f t="shared" si="334"/>
        <v>0</v>
      </c>
      <c r="BS204">
        <f t="shared" si="335"/>
        <v>0</v>
      </c>
      <c r="BT204">
        <f t="shared" si="336"/>
        <v>0</v>
      </c>
      <c r="BU204">
        <f t="shared" si="337"/>
        <v>0</v>
      </c>
      <c r="BV204">
        <f t="shared" si="338"/>
        <v>0</v>
      </c>
      <c r="BW204">
        <f t="shared" si="339"/>
        <v>0</v>
      </c>
      <c r="BX204">
        <f t="shared" si="340"/>
        <v>0</v>
      </c>
      <c r="BY204">
        <f t="shared" si="341"/>
        <v>0</v>
      </c>
      <c r="BZ204">
        <f t="shared" si="342"/>
        <v>0</v>
      </c>
      <c r="CA204">
        <f t="shared" si="343"/>
        <v>0</v>
      </c>
      <c r="CB204">
        <f t="shared" si="344"/>
        <v>0</v>
      </c>
      <c r="CC204">
        <f t="shared" si="345"/>
        <v>0</v>
      </c>
      <c r="CE204">
        <f t="shared" si="346"/>
        <v>0</v>
      </c>
      <c r="CF204">
        <f t="shared" si="347"/>
        <v>0</v>
      </c>
      <c r="CG204">
        <f t="shared" si="348"/>
        <v>0</v>
      </c>
      <c r="CH204">
        <f t="shared" si="349"/>
        <v>0</v>
      </c>
      <c r="CI204">
        <f t="shared" si="350"/>
        <v>0</v>
      </c>
      <c r="CJ204">
        <f t="shared" si="351"/>
        <v>0</v>
      </c>
      <c r="CK204">
        <f t="shared" si="352"/>
        <v>0</v>
      </c>
      <c r="CL204">
        <f t="shared" si="353"/>
        <v>0</v>
      </c>
      <c r="CM204">
        <f t="shared" si="354"/>
        <v>0</v>
      </c>
      <c r="CN204">
        <f t="shared" si="355"/>
        <v>0</v>
      </c>
      <c r="CO204">
        <f t="shared" si="356"/>
        <v>0</v>
      </c>
      <c r="CP204">
        <f t="shared" si="357"/>
        <v>0</v>
      </c>
      <c r="CQ204">
        <f t="shared" si="358"/>
        <v>0</v>
      </c>
      <c r="CR204">
        <f t="shared" si="359"/>
        <v>0</v>
      </c>
      <c r="CS204">
        <f t="shared" si="360"/>
        <v>0</v>
      </c>
      <c r="CT204">
        <f t="shared" si="361"/>
        <v>0</v>
      </c>
      <c r="CU204">
        <f t="shared" si="362"/>
        <v>0</v>
      </c>
      <c r="CW204">
        <f t="shared" si="363"/>
        <v>0</v>
      </c>
      <c r="CX204">
        <f t="shared" si="364"/>
        <v>0</v>
      </c>
      <c r="CY204">
        <f t="shared" si="365"/>
        <v>0</v>
      </c>
      <c r="CZ204">
        <f t="shared" si="366"/>
        <v>0</v>
      </c>
      <c r="DA204">
        <f t="shared" si="367"/>
        <v>0</v>
      </c>
      <c r="DB204">
        <f t="shared" si="368"/>
        <v>0</v>
      </c>
      <c r="DC204">
        <f t="shared" si="369"/>
        <v>0</v>
      </c>
      <c r="DD204">
        <f t="shared" si="370"/>
        <v>0</v>
      </c>
      <c r="DE204">
        <f t="shared" si="371"/>
        <v>0</v>
      </c>
      <c r="DF204">
        <f t="shared" si="372"/>
        <v>0</v>
      </c>
      <c r="DG204">
        <f t="shared" si="373"/>
        <v>0</v>
      </c>
      <c r="DH204">
        <f t="shared" si="374"/>
        <v>0</v>
      </c>
      <c r="DI204">
        <f t="shared" si="375"/>
        <v>0</v>
      </c>
      <c r="DJ204">
        <f t="shared" si="376"/>
        <v>0</v>
      </c>
      <c r="DK204">
        <f t="shared" si="377"/>
        <v>0</v>
      </c>
      <c r="DL204">
        <f t="shared" si="378"/>
        <v>0</v>
      </c>
      <c r="DM204">
        <f t="shared" si="379"/>
        <v>0</v>
      </c>
    </row>
    <row r="205" spans="1:117" ht="12.75" hidden="1">
      <c r="A205" s="1">
        <v>203</v>
      </c>
      <c r="B205" s="7">
        <v>39264</v>
      </c>
      <c r="C205" s="8">
        <v>0.5833333333333334</v>
      </c>
      <c r="D205" s="2" t="s">
        <v>33</v>
      </c>
      <c r="E205" s="2" t="s">
        <v>23</v>
      </c>
      <c r="F205" s="2" t="s">
        <v>92</v>
      </c>
      <c r="G205" s="2">
        <v>2</v>
      </c>
      <c r="H205" s="10">
        <v>1</v>
      </c>
      <c r="I205" s="10"/>
      <c r="J205" s="10"/>
      <c r="K205" s="10"/>
      <c r="L205" s="10"/>
      <c r="M205" s="25">
        <v>1</v>
      </c>
      <c r="N205" s="25"/>
      <c r="O205" s="25"/>
      <c r="P205" s="25"/>
      <c r="Q205" s="25"/>
      <c r="R205" s="2" t="s">
        <v>110</v>
      </c>
      <c r="S205" s="9"/>
      <c r="T205" s="9">
        <v>1</v>
      </c>
      <c r="U205" s="9"/>
      <c r="V205" s="9"/>
      <c r="W205" s="9"/>
      <c r="X205" s="9"/>
      <c r="Y205" s="9"/>
      <c r="Z205" s="9"/>
      <c r="AA205" s="9"/>
      <c r="AB205" s="9">
        <v>1</v>
      </c>
      <c r="AC205" s="13"/>
      <c r="AD205" s="13">
        <v>1</v>
      </c>
      <c r="AE205" s="13"/>
      <c r="AF205" s="13"/>
      <c r="AG205" s="13"/>
      <c r="AH205" s="13"/>
      <c r="AI205" s="13"/>
      <c r="AJ205" s="13">
        <v>1</v>
      </c>
      <c r="AK205" s="2">
        <v>1</v>
      </c>
      <c r="AM205">
        <f t="shared" si="304"/>
        <v>1</v>
      </c>
      <c r="AN205">
        <f t="shared" si="305"/>
        <v>0</v>
      </c>
      <c r="AO205">
        <f t="shared" si="306"/>
        <v>0</v>
      </c>
      <c r="AP205">
        <f t="shared" si="307"/>
        <v>0</v>
      </c>
      <c r="AQ205">
        <f t="shared" si="308"/>
        <v>0</v>
      </c>
      <c r="AR205">
        <f t="shared" si="309"/>
        <v>1</v>
      </c>
      <c r="AS205">
        <f t="shared" si="310"/>
        <v>0</v>
      </c>
      <c r="AT205">
        <f t="shared" si="311"/>
        <v>0</v>
      </c>
      <c r="AU205">
        <f t="shared" si="312"/>
        <v>0</v>
      </c>
      <c r="AV205">
        <f t="shared" si="313"/>
        <v>0</v>
      </c>
      <c r="AW205">
        <f t="shared" si="314"/>
        <v>0</v>
      </c>
      <c r="AX205">
        <f t="shared" si="315"/>
        <v>0</v>
      </c>
      <c r="AY205">
        <f t="shared" si="316"/>
        <v>1</v>
      </c>
      <c r="AZ205">
        <f t="shared" si="317"/>
        <v>0</v>
      </c>
      <c r="BA205">
        <f t="shared" si="318"/>
        <v>1</v>
      </c>
      <c r="BB205">
        <f t="shared" si="319"/>
        <v>0</v>
      </c>
      <c r="BC205">
        <f t="shared" si="320"/>
        <v>0</v>
      </c>
      <c r="BD205">
        <f t="shared" si="321"/>
        <v>0</v>
      </c>
      <c r="BE205">
        <f t="shared" si="322"/>
        <v>0</v>
      </c>
      <c r="BF205">
        <f t="shared" si="323"/>
        <v>0</v>
      </c>
      <c r="BG205">
        <f t="shared" si="324"/>
        <v>1</v>
      </c>
      <c r="BI205">
        <f t="shared" si="325"/>
        <v>0</v>
      </c>
      <c r="BJ205">
        <f t="shared" si="326"/>
        <v>0</v>
      </c>
      <c r="BK205">
        <f t="shared" si="327"/>
        <v>0</v>
      </c>
      <c r="BL205">
        <f t="shared" si="328"/>
        <v>0</v>
      </c>
      <c r="BM205">
        <f t="shared" si="329"/>
        <v>0</v>
      </c>
      <c r="BN205">
        <f t="shared" si="330"/>
        <v>0</v>
      </c>
      <c r="BO205">
        <f t="shared" si="331"/>
        <v>0</v>
      </c>
      <c r="BP205">
        <f t="shared" si="332"/>
        <v>0</v>
      </c>
      <c r="BQ205">
        <f t="shared" si="333"/>
        <v>0</v>
      </c>
      <c r="BR205">
        <f t="shared" si="334"/>
        <v>0</v>
      </c>
      <c r="BS205">
        <f t="shared" si="335"/>
        <v>0</v>
      </c>
      <c r="BT205">
        <f t="shared" si="336"/>
        <v>0</v>
      </c>
      <c r="BU205">
        <f t="shared" si="337"/>
        <v>0</v>
      </c>
      <c r="BV205">
        <f t="shared" si="338"/>
        <v>0</v>
      </c>
      <c r="BW205">
        <f t="shared" si="339"/>
        <v>0</v>
      </c>
      <c r="BX205">
        <f t="shared" si="340"/>
        <v>0</v>
      </c>
      <c r="BY205">
        <f t="shared" si="341"/>
        <v>0</v>
      </c>
      <c r="BZ205">
        <f t="shared" si="342"/>
        <v>0</v>
      </c>
      <c r="CA205">
        <f t="shared" si="343"/>
        <v>0</v>
      </c>
      <c r="CB205">
        <f t="shared" si="344"/>
        <v>0</v>
      </c>
      <c r="CC205">
        <f t="shared" si="345"/>
        <v>0</v>
      </c>
      <c r="CE205">
        <f t="shared" si="346"/>
        <v>0</v>
      </c>
      <c r="CF205">
        <f t="shared" si="347"/>
        <v>0</v>
      </c>
      <c r="CG205">
        <f t="shared" si="348"/>
        <v>0</v>
      </c>
      <c r="CH205">
        <f t="shared" si="349"/>
        <v>0</v>
      </c>
      <c r="CI205">
        <f t="shared" si="350"/>
        <v>0</v>
      </c>
      <c r="CJ205">
        <f t="shared" si="351"/>
        <v>0</v>
      </c>
      <c r="CK205">
        <f t="shared" si="352"/>
        <v>0</v>
      </c>
      <c r="CL205">
        <f t="shared" si="353"/>
        <v>0</v>
      </c>
      <c r="CM205">
        <f t="shared" si="354"/>
        <v>0</v>
      </c>
      <c r="CN205">
        <f t="shared" si="355"/>
        <v>0</v>
      </c>
      <c r="CO205">
        <f t="shared" si="356"/>
        <v>0</v>
      </c>
      <c r="CP205">
        <f t="shared" si="357"/>
        <v>0</v>
      </c>
      <c r="CQ205">
        <f t="shared" si="358"/>
        <v>0</v>
      </c>
      <c r="CR205">
        <f t="shared" si="359"/>
        <v>0</v>
      </c>
      <c r="CS205">
        <f t="shared" si="360"/>
        <v>0</v>
      </c>
      <c r="CT205">
        <f t="shared" si="361"/>
        <v>0</v>
      </c>
      <c r="CU205">
        <f t="shared" si="362"/>
        <v>0</v>
      </c>
      <c r="CW205">
        <f t="shared" si="363"/>
        <v>0</v>
      </c>
      <c r="CX205">
        <f t="shared" si="364"/>
        <v>0</v>
      </c>
      <c r="CY205">
        <f t="shared" si="365"/>
        <v>0</v>
      </c>
      <c r="CZ205">
        <f t="shared" si="366"/>
        <v>0</v>
      </c>
      <c r="DA205">
        <f t="shared" si="367"/>
        <v>0</v>
      </c>
      <c r="DB205">
        <f t="shared" si="368"/>
        <v>0</v>
      </c>
      <c r="DC205">
        <f t="shared" si="369"/>
        <v>0</v>
      </c>
      <c r="DD205">
        <f t="shared" si="370"/>
        <v>0</v>
      </c>
      <c r="DE205">
        <f t="shared" si="371"/>
        <v>0</v>
      </c>
      <c r="DF205">
        <f t="shared" si="372"/>
        <v>0</v>
      </c>
      <c r="DG205">
        <f t="shared" si="373"/>
        <v>0</v>
      </c>
      <c r="DH205">
        <f t="shared" si="374"/>
        <v>0</v>
      </c>
      <c r="DI205">
        <f t="shared" si="375"/>
        <v>0</v>
      </c>
      <c r="DJ205">
        <f t="shared" si="376"/>
        <v>0</v>
      </c>
      <c r="DK205">
        <f t="shared" si="377"/>
        <v>0</v>
      </c>
      <c r="DL205">
        <f t="shared" si="378"/>
        <v>0</v>
      </c>
      <c r="DM205">
        <f t="shared" si="379"/>
        <v>0</v>
      </c>
    </row>
    <row r="206" spans="1:117" ht="12.75" hidden="1">
      <c r="A206" s="1">
        <v>204</v>
      </c>
      <c r="B206" s="7">
        <v>39264</v>
      </c>
      <c r="C206" s="8">
        <v>0.5902777777777778</v>
      </c>
      <c r="D206" s="2" t="s">
        <v>33</v>
      </c>
      <c r="E206" s="2" t="s">
        <v>24</v>
      </c>
      <c r="F206" s="2" t="s">
        <v>92</v>
      </c>
      <c r="G206" s="2">
        <v>1</v>
      </c>
      <c r="H206" s="10"/>
      <c r="I206" s="10">
        <v>1</v>
      </c>
      <c r="J206" s="10"/>
      <c r="K206" s="10"/>
      <c r="L206" s="10"/>
      <c r="M206" s="25"/>
      <c r="N206" s="25"/>
      <c r="O206" s="25"/>
      <c r="P206" s="25">
        <v>1</v>
      </c>
      <c r="Q206" s="25"/>
      <c r="R206" s="2" t="s">
        <v>111</v>
      </c>
      <c r="S206" s="9"/>
      <c r="T206" s="9">
        <v>1</v>
      </c>
      <c r="U206" s="9"/>
      <c r="V206" s="9"/>
      <c r="W206" s="9"/>
      <c r="X206" s="9"/>
      <c r="Y206" s="9"/>
      <c r="Z206" s="9"/>
      <c r="AA206" s="9"/>
      <c r="AB206" s="9">
        <v>1</v>
      </c>
      <c r="AC206" s="13"/>
      <c r="AD206" s="13">
        <v>1</v>
      </c>
      <c r="AE206" s="13"/>
      <c r="AF206" s="13"/>
      <c r="AG206" s="13"/>
      <c r="AH206" s="13"/>
      <c r="AI206" s="13">
        <v>1</v>
      </c>
      <c r="AJ206" s="13"/>
      <c r="AK206" s="2">
        <v>1</v>
      </c>
      <c r="AM206">
        <f t="shared" si="304"/>
        <v>0</v>
      </c>
      <c r="AN206">
        <f t="shared" si="305"/>
        <v>0</v>
      </c>
      <c r="AO206">
        <f t="shared" si="306"/>
        <v>0</v>
      </c>
      <c r="AP206">
        <f t="shared" si="307"/>
        <v>0</v>
      </c>
      <c r="AQ206">
        <f t="shared" si="308"/>
        <v>0</v>
      </c>
      <c r="AR206">
        <f t="shared" si="309"/>
        <v>0</v>
      </c>
      <c r="AS206">
        <f t="shared" si="310"/>
        <v>0</v>
      </c>
      <c r="AT206">
        <f t="shared" si="311"/>
        <v>0</v>
      </c>
      <c r="AU206">
        <f t="shared" si="312"/>
        <v>0</v>
      </c>
      <c r="AV206">
        <f t="shared" si="313"/>
        <v>0</v>
      </c>
      <c r="AW206">
        <f t="shared" si="314"/>
        <v>0</v>
      </c>
      <c r="AX206">
        <f t="shared" si="315"/>
        <v>0</v>
      </c>
      <c r="AY206">
        <f t="shared" si="316"/>
        <v>0</v>
      </c>
      <c r="AZ206">
        <f t="shared" si="317"/>
        <v>0</v>
      </c>
      <c r="BA206">
        <f t="shared" si="318"/>
        <v>0</v>
      </c>
      <c r="BB206">
        <f t="shared" si="319"/>
        <v>0</v>
      </c>
      <c r="BC206">
        <f t="shared" si="320"/>
        <v>0</v>
      </c>
      <c r="BD206">
        <f t="shared" si="321"/>
        <v>0</v>
      </c>
      <c r="BE206">
        <f t="shared" si="322"/>
        <v>0</v>
      </c>
      <c r="BF206">
        <f t="shared" si="323"/>
        <v>0</v>
      </c>
      <c r="BG206">
        <f t="shared" si="324"/>
        <v>0</v>
      </c>
      <c r="BI206">
        <f t="shared" si="325"/>
        <v>0</v>
      </c>
      <c r="BJ206">
        <f t="shared" si="326"/>
        <v>0</v>
      </c>
      <c r="BK206">
        <f t="shared" si="327"/>
        <v>0</v>
      </c>
      <c r="BL206">
        <f t="shared" si="328"/>
        <v>1</v>
      </c>
      <c r="BM206">
        <f t="shared" si="329"/>
        <v>0</v>
      </c>
      <c r="BN206">
        <f t="shared" si="330"/>
        <v>1</v>
      </c>
      <c r="BO206">
        <f t="shared" si="331"/>
        <v>0</v>
      </c>
      <c r="BP206">
        <f t="shared" si="332"/>
        <v>0</v>
      </c>
      <c r="BQ206">
        <f t="shared" si="333"/>
        <v>0</v>
      </c>
      <c r="BR206">
        <f t="shared" si="334"/>
        <v>0</v>
      </c>
      <c r="BS206">
        <f t="shared" si="335"/>
        <v>0</v>
      </c>
      <c r="BT206">
        <f t="shared" si="336"/>
        <v>0</v>
      </c>
      <c r="BU206">
        <f t="shared" si="337"/>
        <v>1</v>
      </c>
      <c r="BV206">
        <f t="shared" si="338"/>
        <v>0</v>
      </c>
      <c r="BW206">
        <f t="shared" si="339"/>
        <v>1</v>
      </c>
      <c r="BX206">
        <f t="shared" si="340"/>
        <v>0</v>
      </c>
      <c r="BY206">
        <f t="shared" si="341"/>
        <v>0</v>
      </c>
      <c r="BZ206">
        <f t="shared" si="342"/>
        <v>0</v>
      </c>
      <c r="CA206">
        <f t="shared" si="343"/>
        <v>0</v>
      </c>
      <c r="CB206">
        <f t="shared" si="344"/>
        <v>1</v>
      </c>
      <c r="CC206">
        <f t="shared" si="345"/>
        <v>0</v>
      </c>
      <c r="CE206">
        <f t="shared" si="346"/>
        <v>0</v>
      </c>
      <c r="CF206">
        <f t="shared" si="347"/>
        <v>0</v>
      </c>
      <c r="CG206">
        <f t="shared" si="348"/>
        <v>0</v>
      </c>
      <c r="CH206">
        <f t="shared" si="349"/>
        <v>0</v>
      </c>
      <c r="CI206">
        <f t="shared" si="350"/>
        <v>0</v>
      </c>
      <c r="CJ206">
        <f t="shared" si="351"/>
        <v>0</v>
      </c>
      <c r="CK206">
        <f t="shared" si="352"/>
        <v>0</v>
      </c>
      <c r="CL206">
        <f t="shared" si="353"/>
        <v>0</v>
      </c>
      <c r="CM206">
        <f t="shared" si="354"/>
        <v>0</v>
      </c>
      <c r="CN206">
        <f t="shared" si="355"/>
        <v>0</v>
      </c>
      <c r="CO206">
        <f t="shared" si="356"/>
        <v>0</v>
      </c>
      <c r="CP206">
        <f t="shared" si="357"/>
        <v>0</v>
      </c>
      <c r="CQ206">
        <f t="shared" si="358"/>
        <v>0</v>
      </c>
      <c r="CR206">
        <f t="shared" si="359"/>
        <v>0</v>
      </c>
      <c r="CS206">
        <f t="shared" si="360"/>
        <v>0</v>
      </c>
      <c r="CT206">
        <f t="shared" si="361"/>
        <v>0</v>
      </c>
      <c r="CU206">
        <f t="shared" si="362"/>
        <v>0</v>
      </c>
      <c r="CW206">
        <f t="shared" si="363"/>
        <v>0</v>
      </c>
      <c r="CX206">
        <f t="shared" si="364"/>
        <v>0</v>
      </c>
      <c r="CY206">
        <f t="shared" si="365"/>
        <v>0</v>
      </c>
      <c r="CZ206">
        <f t="shared" si="366"/>
        <v>0</v>
      </c>
      <c r="DA206">
        <f t="shared" si="367"/>
        <v>0</v>
      </c>
      <c r="DB206">
        <f t="shared" si="368"/>
        <v>0</v>
      </c>
      <c r="DC206">
        <f t="shared" si="369"/>
        <v>0</v>
      </c>
      <c r="DD206">
        <f t="shared" si="370"/>
        <v>0</v>
      </c>
      <c r="DE206">
        <f t="shared" si="371"/>
        <v>0</v>
      </c>
      <c r="DF206">
        <f t="shared" si="372"/>
        <v>0</v>
      </c>
      <c r="DG206">
        <f t="shared" si="373"/>
        <v>0</v>
      </c>
      <c r="DH206">
        <f t="shared" si="374"/>
        <v>0</v>
      </c>
      <c r="DI206">
        <f t="shared" si="375"/>
        <v>0</v>
      </c>
      <c r="DJ206">
        <f t="shared" si="376"/>
        <v>0</v>
      </c>
      <c r="DK206">
        <f t="shared" si="377"/>
        <v>0</v>
      </c>
      <c r="DL206">
        <f t="shared" si="378"/>
        <v>0</v>
      </c>
      <c r="DM206">
        <f t="shared" si="379"/>
        <v>0</v>
      </c>
    </row>
    <row r="207" spans="1:117" ht="12.75" hidden="1">
      <c r="A207" s="1">
        <v>205</v>
      </c>
      <c r="B207" s="7">
        <v>39264</v>
      </c>
      <c r="C207" s="8">
        <v>0.5972222222222222</v>
      </c>
      <c r="D207" s="2" t="s">
        <v>33</v>
      </c>
      <c r="E207" s="2" t="s">
        <v>25</v>
      </c>
      <c r="F207" s="2" t="s">
        <v>92</v>
      </c>
      <c r="G207" s="2">
        <v>2</v>
      </c>
      <c r="H207" s="10">
        <v>1</v>
      </c>
      <c r="I207" s="10"/>
      <c r="J207" s="10"/>
      <c r="K207" s="10"/>
      <c r="L207" s="10"/>
      <c r="M207" s="25">
        <v>1</v>
      </c>
      <c r="N207" s="25"/>
      <c r="O207" s="25"/>
      <c r="P207" s="25"/>
      <c r="Q207" s="25"/>
      <c r="R207" s="2" t="s">
        <v>112</v>
      </c>
      <c r="S207" s="9"/>
      <c r="T207" s="9">
        <v>1</v>
      </c>
      <c r="U207" s="9"/>
      <c r="V207" s="9"/>
      <c r="W207" s="9"/>
      <c r="X207" s="9"/>
      <c r="Y207" s="9"/>
      <c r="Z207" s="9"/>
      <c r="AA207" s="9"/>
      <c r="AB207" s="9">
        <v>1</v>
      </c>
      <c r="AC207" s="13"/>
      <c r="AD207" s="13">
        <v>1</v>
      </c>
      <c r="AE207" s="13"/>
      <c r="AF207" s="13"/>
      <c r="AG207" s="13"/>
      <c r="AH207" s="13"/>
      <c r="AI207" s="13"/>
      <c r="AJ207" s="13">
        <v>1</v>
      </c>
      <c r="AK207" s="2">
        <v>1</v>
      </c>
      <c r="AM207">
        <f t="shared" si="304"/>
        <v>1</v>
      </c>
      <c r="AN207">
        <f t="shared" si="305"/>
        <v>0</v>
      </c>
      <c r="AO207">
        <f t="shared" si="306"/>
        <v>0</v>
      </c>
      <c r="AP207">
        <f t="shared" si="307"/>
        <v>0</v>
      </c>
      <c r="AQ207">
        <f t="shared" si="308"/>
        <v>0</v>
      </c>
      <c r="AR207">
        <f t="shared" si="309"/>
        <v>1</v>
      </c>
      <c r="AS207">
        <f t="shared" si="310"/>
        <v>0</v>
      </c>
      <c r="AT207">
        <f t="shared" si="311"/>
        <v>0</v>
      </c>
      <c r="AU207">
        <f t="shared" si="312"/>
        <v>0</v>
      </c>
      <c r="AV207">
        <f t="shared" si="313"/>
        <v>0</v>
      </c>
      <c r="AW207">
        <f t="shared" si="314"/>
        <v>0</v>
      </c>
      <c r="AX207">
        <f t="shared" si="315"/>
        <v>0</v>
      </c>
      <c r="AY207">
        <f t="shared" si="316"/>
        <v>1</v>
      </c>
      <c r="AZ207">
        <f t="shared" si="317"/>
        <v>0</v>
      </c>
      <c r="BA207">
        <f t="shared" si="318"/>
        <v>1</v>
      </c>
      <c r="BB207">
        <f t="shared" si="319"/>
        <v>0</v>
      </c>
      <c r="BC207">
        <f t="shared" si="320"/>
        <v>0</v>
      </c>
      <c r="BD207">
        <f t="shared" si="321"/>
        <v>0</v>
      </c>
      <c r="BE207">
        <f t="shared" si="322"/>
        <v>0</v>
      </c>
      <c r="BF207">
        <f t="shared" si="323"/>
        <v>0</v>
      </c>
      <c r="BG207">
        <f t="shared" si="324"/>
        <v>1</v>
      </c>
      <c r="BI207">
        <f t="shared" si="325"/>
        <v>0</v>
      </c>
      <c r="BJ207">
        <f t="shared" si="326"/>
        <v>0</v>
      </c>
      <c r="BK207">
        <f t="shared" si="327"/>
        <v>0</v>
      </c>
      <c r="BL207">
        <f t="shared" si="328"/>
        <v>0</v>
      </c>
      <c r="BM207">
        <f t="shared" si="329"/>
        <v>0</v>
      </c>
      <c r="BN207">
        <f t="shared" si="330"/>
        <v>0</v>
      </c>
      <c r="BO207">
        <f t="shared" si="331"/>
        <v>0</v>
      </c>
      <c r="BP207">
        <f t="shared" si="332"/>
        <v>0</v>
      </c>
      <c r="BQ207">
        <f t="shared" si="333"/>
        <v>0</v>
      </c>
      <c r="BR207">
        <f t="shared" si="334"/>
        <v>0</v>
      </c>
      <c r="BS207">
        <f t="shared" si="335"/>
        <v>0</v>
      </c>
      <c r="BT207">
        <f t="shared" si="336"/>
        <v>0</v>
      </c>
      <c r="BU207">
        <f t="shared" si="337"/>
        <v>0</v>
      </c>
      <c r="BV207">
        <f t="shared" si="338"/>
        <v>0</v>
      </c>
      <c r="BW207">
        <f t="shared" si="339"/>
        <v>0</v>
      </c>
      <c r="BX207">
        <f t="shared" si="340"/>
        <v>0</v>
      </c>
      <c r="BY207">
        <f t="shared" si="341"/>
        <v>0</v>
      </c>
      <c r="BZ207">
        <f t="shared" si="342"/>
        <v>0</v>
      </c>
      <c r="CA207">
        <f t="shared" si="343"/>
        <v>0</v>
      </c>
      <c r="CB207">
        <f t="shared" si="344"/>
        <v>0</v>
      </c>
      <c r="CC207">
        <f t="shared" si="345"/>
        <v>0</v>
      </c>
      <c r="CE207">
        <f t="shared" si="346"/>
        <v>0</v>
      </c>
      <c r="CF207">
        <f t="shared" si="347"/>
        <v>0</v>
      </c>
      <c r="CG207">
        <f t="shared" si="348"/>
        <v>0</v>
      </c>
      <c r="CH207">
        <f t="shared" si="349"/>
        <v>0</v>
      </c>
      <c r="CI207">
        <f t="shared" si="350"/>
        <v>0</v>
      </c>
      <c r="CJ207">
        <f t="shared" si="351"/>
        <v>0</v>
      </c>
      <c r="CK207">
        <f t="shared" si="352"/>
        <v>0</v>
      </c>
      <c r="CL207">
        <f t="shared" si="353"/>
        <v>0</v>
      </c>
      <c r="CM207">
        <f t="shared" si="354"/>
        <v>0</v>
      </c>
      <c r="CN207">
        <f t="shared" si="355"/>
        <v>0</v>
      </c>
      <c r="CO207">
        <f t="shared" si="356"/>
        <v>0</v>
      </c>
      <c r="CP207">
        <f t="shared" si="357"/>
        <v>0</v>
      </c>
      <c r="CQ207">
        <f t="shared" si="358"/>
        <v>0</v>
      </c>
      <c r="CR207">
        <f t="shared" si="359"/>
        <v>0</v>
      </c>
      <c r="CS207">
        <f t="shared" si="360"/>
        <v>0</v>
      </c>
      <c r="CT207">
        <f t="shared" si="361"/>
        <v>0</v>
      </c>
      <c r="CU207">
        <f t="shared" si="362"/>
        <v>0</v>
      </c>
      <c r="CW207">
        <f t="shared" si="363"/>
        <v>0</v>
      </c>
      <c r="CX207">
        <f t="shared" si="364"/>
        <v>0</v>
      </c>
      <c r="CY207">
        <f t="shared" si="365"/>
        <v>0</v>
      </c>
      <c r="CZ207">
        <f t="shared" si="366"/>
        <v>0</v>
      </c>
      <c r="DA207">
        <f t="shared" si="367"/>
        <v>0</v>
      </c>
      <c r="DB207">
        <f t="shared" si="368"/>
        <v>0</v>
      </c>
      <c r="DC207">
        <f t="shared" si="369"/>
        <v>0</v>
      </c>
      <c r="DD207">
        <f t="shared" si="370"/>
        <v>0</v>
      </c>
      <c r="DE207">
        <f t="shared" si="371"/>
        <v>0</v>
      </c>
      <c r="DF207">
        <f t="shared" si="372"/>
        <v>0</v>
      </c>
      <c r="DG207">
        <f t="shared" si="373"/>
        <v>0</v>
      </c>
      <c r="DH207">
        <f t="shared" si="374"/>
        <v>0</v>
      </c>
      <c r="DI207">
        <f t="shared" si="375"/>
        <v>0</v>
      </c>
      <c r="DJ207">
        <f t="shared" si="376"/>
        <v>0</v>
      </c>
      <c r="DK207">
        <f t="shared" si="377"/>
        <v>0</v>
      </c>
      <c r="DL207">
        <f t="shared" si="378"/>
        <v>0</v>
      </c>
      <c r="DM207">
        <f t="shared" si="379"/>
        <v>0</v>
      </c>
    </row>
    <row r="208" spans="1:117" ht="12.75" hidden="1">
      <c r="A208" s="1">
        <v>206</v>
      </c>
      <c r="B208" s="7">
        <v>39264</v>
      </c>
      <c r="C208" s="8">
        <v>0.6041666666666666</v>
      </c>
      <c r="D208" s="2" t="s">
        <v>33</v>
      </c>
      <c r="E208" s="2" t="s">
        <v>26</v>
      </c>
      <c r="F208" s="2" t="s">
        <v>92</v>
      </c>
      <c r="G208" s="2">
        <v>2</v>
      </c>
      <c r="H208" s="10">
        <v>1</v>
      </c>
      <c r="I208" s="10"/>
      <c r="J208" s="10"/>
      <c r="K208" s="10"/>
      <c r="L208" s="10"/>
      <c r="M208" s="25">
        <v>1</v>
      </c>
      <c r="N208" s="25"/>
      <c r="O208" s="25"/>
      <c r="P208" s="25"/>
      <c r="Q208" s="25"/>
      <c r="R208" s="2" t="s">
        <v>113</v>
      </c>
      <c r="S208" s="9">
        <v>1</v>
      </c>
      <c r="T208" s="9"/>
      <c r="U208" s="9">
        <v>1</v>
      </c>
      <c r="V208" s="9"/>
      <c r="W208" s="9"/>
      <c r="X208" s="9"/>
      <c r="Y208" s="9"/>
      <c r="Z208" s="9"/>
      <c r="AA208" s="9"/>
      <c r="AB208" s="9"/>
      <c r="AC208" s="13">
        <v>1</v>
      </c>
      <c r="AD208" s="13"/>
      <c r="AE208" s="13"/>
      <c r="AF208" s="13"/>
      <c r="AG208" s="13"/>
      <c r="AH208" s="13"/>
      <c r="AI208" s="13">
        <v>1</v>
      </c>
      <c r="AJ208" s="13"/>
      <c r="AK208" s="2">
        <v>1</v>
      </c>
      <c r="AM208">
        <f t="shared" si="304"/>
        <v>1</v>
      </c>
      <c r="AN208">
        <f t="shared" si="305"/>
        <v>0</v>
      </c>
      <c r="AO208">
        <f t="shared" si="306"/>
        <v>0</v>
      </c>
      <c r="AP208">
        <f t="shared" si="307"/>
        <v>0</v>
      </c>
      <c r="AQ208">
        <f t="shared" si="308"/>
        <v>1</v>
      </c>
      <c r="AR208">
        <f t="shared" si="309"/>
        <v>0</v>
      </c>
      <c r="AS208">
        <f t="shared" si="310"/>
        <v>1</v>
      </c>
      <c r="AT208">
        <f t="shared" si="311"/>
        <v>0</v>
      </c>
      <c r="AU208">
        <f t="shared" si="312"/>
        <v>0</v>
      </c>
      <c r="AV208">
        <f t="shared" si="313"/>
        <v>0</v>
      </c>
      <c r="AW208">
        <f t="shared" si="314"/>
        <v>0</v>
      </c>
      <c r="AX208">
        <f t="shared" si="315"/>
        <v>0</v>
      </c>
      <c r="AY208">
        <f t="shared" si="316"/>
        <v>0</v>
      </c>
      <c r="AZ208">
        <f t="shared" si="317"/>
        <v>1</v>
      </c>
      <c r="BA208">
        <f t="shared" si="318"/>
        <v>0</v>
      </c>
      <c r="BB208">
        <f t="shared" si="319"/>
        <v>0</v>
      </c>
      <c r="BC208">
        <f t="shared" si="320"/>
        <v>0</v>
      </c>
      <c r="BD208">
        <f t="shared" si="321"/>
        <v>0</v>
      </c>
      <c r="BE208">
        <f t="shared" si="322"/>
        <v>0</v>
      </c>
      <c r="BF208">
        <f t="shared" si="323"/>
        <v>1</v>
      </c>
      <c r="BG208">
        <f t="shared" si="324"/>
        <v>0</v>
      </c>
      <c r="BI208">
        <f t="shared" si="325"/>
        <v>0</v>
      </c>
      <c r="BJ208">
        <f t="shared" si="326"/>
        <v>0</v>
      </c>
      <c r="BK208">
        <f t="shared" si="327"/>
        <v>0</v>
      </c>
      <c r="BL208">
        <f t="shared" si="328"/>
        <v>0</v>
      </c>
      <c r="BM208">
        <f t="shared" si="329"/>
        <v>0</v>
      </c>
      <c r="BN208">
        <f t="shared" si="330"/>
        <v>0</v>
      </c>
      <c r="BO208">
        <f t="shared" si="331"/>
        <v>0</v>
      </c>
      <c r="BP208">
        <f t="shared" si="332"/>
        <v>0</v>
      </c>
      <c r="BQ208">
        <f t="shared" si="333"/>
        <v>0</v>
      </c>
      <c r="BR208">
        <f t="shared" si="334"/>
        <v>0</v>
      </c>
      <c r="BS208">
        <f t="shared" si="335"/>
        <v>0</v>
      </c>
      <c r="BT208">
        <f t="shared" si="336"/>
        <v>0</v>
      </c>
      <c r="BU208">
        <f t="shared" si="337"/>
        <v>0</v>
      </c>
      <c r="BV208">
        <f t="shared" si="338"/>
        <v>0</v>
      </c>
      <c r="BW208">
        <f t="shared" si="339"/>
        <v>0</v>
      </c>
      <c r="BX208">
        <f t="shared" si="340"/>
        <v>0</v>
      </c>
      <c r="BY208">
        <f t="shared" si="341"/>
        <v>0</v>
      </c>
      <c r="BZ208">
        <f t="shared" si="342"/>
        <v>0</v>
      </c>
      <c r="CA208">
        <f t="shared" si="343"/>
        <v>0</v>
      </c>
      <c r="CB208">
        <f t="shared" si="344"/>
        <v>0</v>
      </c>
      <c r="CC208">
        <f t="shared" si="345"/>
        <v>0</v>
      </c>
      <c r="CE208">
        <f t="shared" si="346"/>
        <v>0</v>
      </c>
      <c r="CF208">
        <f t="shared" si="347"/>
        <v>0</v>
      </c>
      <c r="CG208">
        <f t="shared" si="348"/>
        <v>0</v>
      </c>
      <c r="CH208">
        <f t="shared" si="349"/>
        <v>0</v>
      </c>
      <c r="CI208">
        <f t="shared" si="350"/>
        <v>0</v>
      </c>
      <c r="CJ208">
        <f t="shared" si="351"/>
        <v>0</v>
      </c>
      <c r="CK208">
        <f t="shared" si="352"/>
        <v>0</v>
      </c>
      <c r="CL208">
        <f t="shared" si="353"/>
        <v>0</v>
      </c>
      <c r="CM208">
        <f t="shared" si="354"/>
        <v>0</v>
      </c>
      <c r="CN208">
        <f t="shared" si="355"/>
        <v>0</v>
      </c>
      <c r="CO208">
        <f t="shared" si="356"/>
        <v>0</v>
      </c>
      <c r="CP208">
        <f t="shared" si="357"/>
        <v>0</v>
      </c>
      <c r="CQ208">
        <f t="shared" si="358"/>
        <v>0</v>
      </c>
      <c r="CR208">
        <f t="shared" si="359"/>
        <v>0</v>
      </c>
      <c r="CS208">
        <f t="shared" si="360"/>
        <v>0</v>
      </c>
      <c r="CT208">
        <f t="shared" si="361"/>
        <v>0</v>
      </c>
      <c r="CU208">
        <f t="shared" si="362"/>
        <v>0</v>
      </c>
      <c r="CW208">
        <f t="shared" si="363"/>
        <v>0</v>
      </c>
      <c r="CX208">
        <f t="shared" si="364"/>
        <v>0</v>
      </c>
      <c r="CY208">
        <f t="shared" si="365"/>
        <v>0</v>
      </c>
      <c r="CZ208">
        <f t="shared" si="366"/>
        <v>0</v>
      </c>
      <c r="DA208">
        <f t="shared" si="367"/>
        <v>0</v>
      </c>
      <c r="DB208">
        <f t="shared" si="368"/>
        <v>0</v>
      </c>
      <c r="DC208">
        <f t="shared" si="369"/>
        <v>0</v>
      </c>
      <c r="DD208">
        <f t="shared" si="370"/>
        <v>0</v>
      </c>
      <c r="DE208">
        <f t="shared" si="371"/>
        <v>0</v>
      </c>
      <c r="DF208">
        <f t="shared" si="372"/>
        <v>0</v>
      </c>
      <c r="DG208">
        <f t="shared" si="373"/>
        <v>0</v>
      </c>
      <c r="DH208">
        <f t="shared" si="374"/>
        <v>0</v>
      </c>
      <c r="DI208">
        <f t="shared" si="375"/>
        <v>0</v>
      </c>
      <c r="DJ208">
        <f t="shared" si="376"/>
        <v>0</v>
      </c>
      <c r="DK208">
        <f t="shared" si="377"/>
        <v>0</v>
      </c>
      <c r="DL208">
        <f t="shared" si="378"/>
        <v>0</v>
      </c>
      <c r="DM208">
        <f t="shared" si="379"/>
        <v>0</v>
      </c>
    </row>
    <row r="209" spans="1:117" ht="12.75" hidden="1">
      <c r="A209" s="1">
        <v>207</v>
      </c>
      <c r="B209" s="7">
        <v>39264</v>
      </c>
      <c r="C209" s="8">
        <v>0.6319444444444444</v>
      </c>
      <c r="D209" s="2" t="s">
        <v>33</v>
      </c>
      <c r="E209" s="2" t="s">
        <v>27</v>
      </c>
      <c r="F209" s="2" t="s">
        <v>92</v>
      </c>
      <c r="G209" s="2">
        <v>2</v>
      </c>
      <c r="H209" s="10"/>
      <c r="I209" s="10">
        <v>1</v>
      </c>
      <c r="J209" s="10"/>
      <c r="K209" s="10"/>
      <c r="L209" s="10"/>
      <c r="M209" s="25"/>
      <c r="N209" s="25"/>
      <c r="O209" s="25"/>
      <c r="P209" s="25">
        <v>1</v>
      </c>
      <c r="Q209" s="25"/>
      <c r="R209" s="2" t="s">
        <v>114</v>
      </c>
      <c r="S209" s="9"/>
      <c r="T209" s="9">
        <v>1</v>
      </c>
      <c r="U209" s="9"/>
      <c r="V209" s="9"/>
      <c r="W209" s="9"/>
      <c r="X209" s="9"/>
      <c r="Y209" s="9"/>
      <c r="Z209" s="9"/>
      <c r="AA209" s="9"/>
      <c r="AB209" s="9">
        <v>1</v>
      </c>
      <c r="AC209" s="13"/>
      <c r="AD209" s="13">
        <v>1</v>
      </c>
      <c r="AE209" s="13"/>
      <c r="AF209" s="13"/>
      <c r="AG209" s="13"/>
      <c r="AH209" s="13"/>
      <c r="AI209" s="13"/>
      <c r="AJ209" s="13">
        <v>1</v>
      </c>
      <c r="AK209" s="2">
        <v>1</v>
      </c>
      <c r="AM209">
        <f t="shared" si="304"/>
        <v>0</v>
      </c>
      <c r="AN209">
        <f t="shared" si="305"/>
        <v>0</v>
      </c>
      <c r="AO209">
        <f t="shared" si="306"/>
        <v>0</v>
      </c>
      <c r="AP209">
        <f t="shared" si="307"/>
        <v>0</v>
      </c>
      <c r="AQ209">
        <f t="shared" si="308"/>
        <v>0</v>
      </c>
      <c r="AR209">
        <f t="shared" si="309"/>
        <v>0</v>
      </c>
      <c r="AS209">
        <f t="shared" si="310"/>
        <v>0</v>
      </c>
      <c r="AT209">
        <f t="shared" si="311"/>
        <v>0</v>
      </c>
      <c r="AU209">
        <f t="shared" si="312"/>
        <v>0</v>
      </c>
      <c r="AV209">
        <f t="shared" si="313"/>
        <v>0</v>
      </c>
      <c r="AW209">
        <f t="shared" si="314"/>
        <v>0</v>
      </c>
      <c r="AX209">
        <f t="shared" si="315"/>
        <v>0</v>
      </c>
      <c r="AY209">
        <f t="shared" si="316"/>
        <v>0</v>
      </c>
      <c r="AZ209">
        <f t="shared" si="317"/>
        <v>0</v>
      </c>
      <c r="BA209">
        <f t="shared" si="318"/>
        <v>0</v>
      </c>
      <c r="BB209">
        <f t="shared" si="319"/>
        <v>0</v>
      </c>
      <c r="BC209">
        <f t="shared" si="320"/>
        <v>0</v>
      </c>
      <c r="BD209">
        <f t="shared" si="321"/>
        <v>0</v>
      </c>
      <c r="BE209">
        <f t="shared" si="322"/>
        <v>0</v>
      </c>
      <c r="BF209">
        <f t="shared" si="323"/>
        <v>0</v>
      </c>
      <c r="BG209">
        <f t="shared" si="324"/>
        <v>0</v>
      </c>
      <c r="BI209">
        <f t="shared" si="325"/>
        <v>0</v>
      </c>
      <c r="BJ209">
        <f t="shared" si="326"/>
        <v>0</v>
      </c>
      <c r="BK209">
        <f t="shared" si="327"/>
        <v>0</v>
      </c>
      <c r="BL209">
        <f t="shared" si="328"/>
        <v>1</v>
      </c>
      <c r="BM209">
        <f t="shared" si="329"/>
        <v>0</v>
      </c>
      <c r="BN209">
        <f t="shared" si="330"/>
        <v>1</v>
      </c>
      <c r="BO209">
        <f t="shared" si="331"/>
        <v>0</v>
      </c>
      <c r="BP209">
        <f t="shared" si="332"/>
        <v>0</v>
      </c>
      <c r="BQ209">
        <f t="shared" si="333"/>
        <v>0</v>
      </c>
      <c r="BR209">
        <f t="shared" si="334"/>
        <v>0</v>
      </c>
      <c r="BS209">
        <f t="shared" si="335"/>
        <v>0</v>
      </c>
      <c r="BT209">
        <f t="shared" si="336"/>
        <v>0</v>
      </c>
      <c r="BU209">
        <f t="shared" si="337"/>
        <v>1</v>
      </c>
      <c r="BV209">
        <f t="shared" si="338"/>
        <v>0</v>
      </c>
      <c r="BW209">
        <f t="shared" si="339"/>
        <v>1</v>
      </c>
      <c r="BX209">
        <f t="shared" si="340"/>
        <v>0</v>
      </c>
      <c r="BY209">
        <f t="shared" si="341"/>
        <v>0</v>
      </c>
      <c r="BZ209">
        <f t="shared" si="342"/>
        <v>0</v>
      </c>
      <c r="CA209">
        <f t="shared" si="343"/>
        <v>0</v>
      </c>
      <c r="CB209">
        <f t="shared" si="344"/>
        <v>0</v>
      </c>
      <c r="CC209">
        <f t="shared" si="345"/>
        <v>1</v>
      </c>
      <c r="CE209">
        <f t="shared" si="346"/>
        <v>0</v>
      </c>
      <c r="CF209">
        <f t="shared" si="347"/>
        <v>0</v>
      </c>
      <c r="CG209">
        <f t="shared" si="348"/>
        <v>0</v>
      </c>
      <c r="CH209">
        <f t="shared" si="349"/>
        <v>0</v>
      </c>
      <c r="CI209">
        <f t="shared" si="350"/>
        <v>0</v>
      </c>
      <c r="CJ209">
        <f t="shared" si="351"/>
        <v>0</v>
      </c>
      <c r="CK209">
        <f t="shared" si="352"/>
        <v>0</v>
      </c>
      <c r="CL209">
        <f t="shared" si="353"/>
        <v>0</v>
      </c>
      <c r="CM209">
        <f t="shared" si="354"/>
        <v>0</v>
      </c>
      <c r="CN209">
        <f t="shared" si="355"/>
        <v>0</v>
      </c>
      <c r="CO209">
        <f t="shared" si="356"/>
        <v>0</v>
      </c>
      <c r="CP209">
        <f t="shared" si="357"/>
        <v>0</v>
      </c>
      <c r="CQ209">
        <f t="shared" si="358"/>
        <v>0</v>
      </c>
      <c r="CR209">
        <f t="shared" si="359"/>
        <v>0</v>
      </c>
      <c r="CS209">
        <f t="shared" si="360"/>
        <v>0</v>
      </c>
      <c r="CT209">
        <f t="shared" si="361"/>
        <v>0</v>
      </c>
      <c r="CU209">
        <f t="shared" si="362"/>
        <v>0</v>
      </c>
      <c r="CW209">
        <f t="shared" si="363"/>
        <v>0</v>
      </c>
      <c r="CX209">
        <f t="shared" si="364"/>
        <v>0</v>
      </c>
      <c r="CY209">
        <f t="shared" si="365"/>
        <v>0</v>
      </c>
      <c r="CZ209">
        <f t="shared" si="366"/>
        <v>0</v>
      </c>
      <c r="DA209">
        <f t="shared" si="367"/>
        <v>0</v>
      </c>
      <c r="DB209">
        <f t="shared" si="368"/>
        <v>0</v>
      </c>
      <c r="DC209">
        <f t="shared" si="369"/>
        <v>0</v>
      </c>
      <c r="DD209">
        <f t="shared" si="370"/>
        <v>0</v>
      </c>
      <c r="DE209">
        <f t="shared" si="371"/>
        <v>0</v>
      </c>
      <c r="DF209">
        <f t="shared" si="372"/>
        <v>0</v>
      </c>
      <c r="DG209">
        <f t="shared" si="373"/>
        <v>0</v>
      </c>
      <c r="DH209">
        <f t="shared" si="374"/>
        <v>0</v>
      </c>
      <c r="DI209">
        <f t="shared" si="375"/>
        <v>0</v>
      </c>
      <c r="DJ209">
        <f t="shared" si="376"/>
        <v>0</v>
      </c>
      <c r="DK209">
        <f t="shared" si="377"/>
        <v>0</v>
      </c>
      <c r="DL209">
        <f t="shared" si="378"/>
        <v>0</v>
      </c>
      <c r="DM209">
        <f t="shared" si="379"/>
        <v>0</v>
      </c>
    </row>
    <row r="210" spans="1:117" ht="12.75" hidden="1">
      <c r="A210" s="1">
        <v>208</v>
      </c>
      <c r="B210" s="7">
        <v>39264</v>
      </c>
      <c r="C210" s="8">
        <v>0.6875</v>
      </c>
      <c r="D210" s="2" t="s">
        <v>33</v>
      </c>
      <c r="E210" s="2" t="s">
        <v>180</v>
      </c>
      <c r="F210" s="2" t="s">
        <v>92</v>
      </c>
      <c r="G210" s="2">
        <v>4</v>
      </c>
      <c r="H210" s="10">
        <v>1</v>
      </c>
      <c r="I210" s="10"/>
      <c r="J210" s="10"/>
      <c r="K210" s="10"/>
      <c r="L210" s="10"/>
      <c r="M210" s="25">
        <v>1</v>
      </c>
      <c r="N210" s="25">
        <v>1</v>
      </c>
      <c r="O210" s="25"/>
      <c r="P210" s="25"/>
      <c r="Q210" s="25"/>
      <c r="R210" s="2" t="s">
        <v>28</v>
      </c>
      <c r="S210" s="9"/>
      <c r="T210" s="9">
        <v>1</v>
      </c>
      <c r="U210" s="9"/>
      <c r="V210" s="9"/>
      <c r="W210" s="9"/>
      <c r="X210" s="9"/>
      <c r="Y210" s="9"/>
      <c r="Z210" s="9"/>
      <c r="AA210" s="9"/>
      <c r="AB210" s="9">
        <v>1</v>
      </c>
      <c r="AC210" s="13"/>
      <c r="AD210" s="13">
        <v>1</v>
      </c>
      <c r="AE210" s="13"/>
      <c r="AF210" s="13">
        <v>1</v>
      </c>
      <c r="AG210" s="13"/>
      <c r="AH210" s="13"/>
      <c r="AI210" s="13"/>
      <c r="AJ210" s="13"/>
      <c r="AK210" s="2">
        <v>1</v>
      </c>
      <c r="AM210">
        <f t="shared" si="304"/>
        <v>1</v>
      </c>
      <c r="AN210">
        <f t="shared" si="305"/>
        <v>1</v>
      </c>
      <c r="AO210">
        <f t="shared" si="306"/>
        <v>0</v>
      </c>
      <c r="AP210">
        <f t="shared" si="307"/>
        <v>0</v>
      </c>
      <c r="AQ210">
        <f t="shared" si="308"/>
        <v>0</v>
      </c>
      <c r="AR210">
        <f t="shared" si="309"/>
        <v>1</v>
      </c>
      <c r="AS210">
        <f t="shared" si="310"/>
        <v>0</v>
      </c>
      <c r="AT210">
        <f t="shared" si="311"/>
        <v>0</v>
      </c>
      <c r="AU210">
        <f t="shared" si="312"/>
        <v>0</v>
      </c>
      <c r="AV210">
        <f t="shared" si="313"/>
        <v>0</v>
      </c>
      <c r="AW210">
        <f t="shared" si="314"/>
        <v>0</v>
      </c>
      <c r="AX210">
        <f t="shared" si="315"/>
        <v>0</v>
      </c>
      <c r="AY210">
        <f t="shared" si="316"/>
        <v>1</v>
      </c>
      <c r="AZ210">
        <f t="shared" si="317"/>
        <v>0</v>
      </c>
      <c r="BA210">
        <f t="shared" si="318"/>
        <v>1</v>
      </c>
      <c r="BB210">
        <f t="shared" si="319"/>
        <v>0</v>
      </c>
      <c r="BC210">
        <f t="shared" si="320"/>
        <v>1</v>
      </c>
      <c r="BD210">
        <f t="shared" si="321"/>
        <v>0</v>
      </c>
      <c r="BE210">
        <f t="shared" si="322"/>
        <v>0</v>
      </c>
      <c r="BF210">
        <f t="shared" si="323"/>
        <v>0</v>
      </c>
      <c r="BG210">
        <f t="shared" si="324"/>
        <v>0</v>
      </c>
      <c r="BI210">
        <f t="shared" si="325"/>
        <v>0</v>
      </c>
      <c r="BJ210">
        <f t="shared" si="326"/>
        <v>0</v>
      </c>
      <c r="BK210">
        <f t="shared" si="327"/>
        <v>0</v>
      </c>
      <c r="BL210">
        <f t="shared" si="328"/>
        <v>0</v>
      </c>
      <c r="BM210">
        <f t="shared" si="329"/>
        <v>0</v>
      </c>
      <c r="BN210">
        <f t="shared" si="330"/>
        <v>0</v>
      </c>
      <c r="BO210">
        <f t="shared" si="331"/>
        <v>0</v>
      </c>
      <c r="BP210">
        <f t="shared" si="332"/>
        <v>0</v>
      </c>
      <c r="BQ210">
        <f t="shared" si="333"/>
        <v>0</v>
      </c>
      <c r="BR210">
        <f t="shared" si="334"/>
        <v>0</v>
      </c>
      <c r="BS210">
        <f t="shared" si="335"/>
        <v>0</v>
      </c>
      <c r="BT210">
        <f t="shared" si="336"/>
        <v>0</v>
      </c>
      <c r="BU210">
        <f t="shared" si="337"/>
        <v>0</v>
      </c>
      <c r="BV210">
        <f t="shared" si="338"/>
        <v>0</v>
      </c>
      <c r="BW210">
        <f t="shared" si="339"/>
        <v>0</v>
      </c>
      <c r="BX210">
        <f t="shared" si="340"/>
        <v>0</v>
      </c>
      <c r="BY210">
        <f t="shared" si="341"/>
        <v>0</v>
      </c>
      <c r="BZ210">
        <f t="shared" si="342"/>
        <v>0</v>
      </c>
      <c r="CA210">
        <f t="shared" si="343"/>
        <v>0</v>
      </c>
      <c r="CB210">
        <f t="shared" si="344"/>
        <v>0</v>
      </c>
      <c r="CC210">
        <f t="shared" si="345"/>
        <v>0</v>
      </c>
      <c r="CE210">
        <f t="shared" si="346"/>
        <v>0</v>
      </c>
      <c r="CF210">
        <f t="shared" si="347"/>
        <v>0</v>
      </c>
      <c r="CG210">
        <f t="shared" si="348"/>
        <v>0</v>
      </c>
      <c r="CH210">
        <f t="shared" si="349"/>
        <v>0</v>
      </c>
      <c r="CI210">
        <f t="shared" si="350"/>
        <v>0</v>
      </c>
      <c r="CJ210">
        <f t="shared" si="351"/>
        <v>0</v>
      </c>
      <c r="CK210">
        <f t="shared" si="352"/>
        <v>0</v>
      </c>
      <c r="CL210">
        <f t="shared" si="353"/>
        <v>0</v>
      </c>
      <c r="CM210">
        <f t="shared" si="354"/>
        <v>0</v>
      </c>
      <c r="CN210">
        <f t="shared" si="355"/>
        <v>0</v>
      </c>
      <c r="CO210">
        <f t="shared" si="356"/>
        <v>0</v>
      </c>
      <c r="CP210">
        <f t="shared" si="357"/>
        <v>0</v>
      </c>
      <c r="CQ210">
        <f t="shared" si="358"/>
        <v>0</v>
      </c>
      <c r="CR210">
        <f t="shared" si="359"/>
        <v>0</v>
      </c>
      <c r="CS210">
        <f t="shared" si="360"/>
        <v>0</v>
      </c>
      <c r="CT210">
        <f t="shared" si="361"/>
        <v>0</v>
      </c>
      <c r="CU210">
        <f t="shared" si="362"/>
        <v>0</v>
      </c>
      <c r="CW210">
        <f t="shared" si="363"/>
        <v>0</v>
      </c>
      <c r="CX210">
        <f t="shared" si="364"/>
        <v>0</v>
      </c>
      <c r="CY210">
        <f t="shared" si="365"/>
        <v>0</v>
      </c>
      <c r="CZ210">
        <f t="shared" si="366"/>
        <v>0</v>
      </c>
      <c r="DA210">
        <f t="shared" si="367"/>
        <v>0</v>
      </c>
      <c r="DB210">
        <f t="shared" si="368"/>
        <v>0</v>
      </c>
      <c r="DC210">
        <f t="shared" si="369"/>
        <v>0</v>
      </c>
      <c r="DD210">
        <f t="shared" si="370"/>
        <v>0</v>
      </c>
      <c r="DE210">
        <f t="shared" si="371"/>
        <v>0</v>
      </c>
      <c r="DF210">
        <f t="shared" si="372"/>
        <v>0</v>
      </c>
      <c r="DG210">
        <f t="shared" si="373"/>
        <v>0</v>
      </c>
      <c r="DH210">
        <f t="shared" si="374"/>
        <v>0</v>
      </c>
      <c r="DI210">
        <f t="shared" si="375"/>
        <v>0</v>
      </c>
      <c r="DJ210">
        <f t="shared" si="376"/>
        <v>0</v>
      </c>
      <c r="DK210">
        <f t="shared" si="377"/>
        <v>0</v>
      </c>
      <c r="DL210">
        <f t="shared" si="378"/>
        <v>0</v>
      </c>
      <c r="DM210">
        <f t="shared" si="379"/>
        <v>0</v>
      </c>
    </row>
    <row r="211" spans="1:117" ht="12.75" hidden="1">
      <c r="A211" s="1">
        <v>209</v>
      </c>
      <c r="B211" s="7">
        <v>39264</v>
      </c>
      <c r="C211" s="8">
        <v>0.7013888888888888</v>
      </c>
      <c r="D211" s="2" t="s">
        <v>33</v>
      </c>
      <c r="E211" s="2" t="s">
        <v>180</v>
      </c>
      <c r="F211" s="2" t="s">
        <v>92</v>
      </c>
      <c r="G211" s="2">
        <v>2</v>
      </c>
      <c r="H211" s="10">
        <v>1</v>
      </c>
      <c r="I211" s="10"/>
      <c r="J211" s="10"/>
      <c r="K211" s="10"/>
      <c r="L211" s="10"/>
      <c r="M211" s="25">
        <v>1</v>
      </c>
      <c r="N211" s="25"/>
      <c r="O211" s="25"/>
      <c r="P211" s="25"/>
      <c r="Q211" s="25"/>
      <c r="R211" s="2" t="s">
        <v>105</v>
      </c>
      <c r="S211" s="9">
        <v>1</v>
      </c>
      <c r="T211" s="9"/>
      <c r="U211" s="9">
        <v>1</v>
      </c>
      <c r="V211" s="9"/>
      <c r="W211" s="9"/>
      <c r="X211" s="9"/>
      <c r="Y211" s="9"/>
      <c r="Z211" s="9"/>
      <c r="AA211" s="9"/>
      <c r="AB211" s="9"/>
      <c r="AC211" s="13">
        <v>1</v>
      </c>
      <c r="AD211" s="13"/>
      <c r="AE211" s="13"/>
      <c r="AF211" s="13"/>
      <c r="AG211" s="13"/>
      <c r="AH211" s="13"/>
      <c r="AI211" s="13"/>
      <c r="AJ211" s="13">
        <v>1</v>
      </c>
      <c r="AK211" s="2">
        <v>0</v>
      </c>
      <c r="AM211">
        <f t="shared" si="304"/>
        <v>1</v>
      </c>
      <c r="AN211">
        <f t="shared" si="305"/>
        <v>0</v>
      </c>
      <c r="AO211">
        <f t="shared" si="306"/>
        <v>0</v>
      </c>
      <c r="AP211">
        <f t="shared" si="307"/>
        <v>0</v>
      </c>
      <c r="AQ211">
        <f t="shared" si="308"/>
        <v>1</v>
      </c>
      <c r="AR211">
        <f t="shared" si="309"/>
        <v>0</v>
      </c>
      <c r="AS211">
        <f t="shared" si="310"/>
        <v>1</v>
      </c>
      <c r="AT211">
        <f t="shared" si="311"/>
        <v>0</v>
      </c>
      <c r="AU211">
        <f t="shared" si="312"/>
        <v>0</v>
      </c>
      <c r="AV211">
        <f t="shared" si="313"/>
        <v>0</v>
      </c>
      <c r="AW211">
        <f t="shared" si="314"/>
        <v>0</v>
      </c>
      <c r="AX211">
        <f t="shared" si="315"/>
        <v>0</v>
      </c>
      <c r="AY211">
        <f t="shared" si="316"/>
        <v>0</v>
      </c>
      <c r="AZ211">
        <f t="shared" si="317"/>
        <v>1</v>
      </c>
      <c r="BA211">
        <f t="shared" si="318"/>
        <v>0</v>
      </c>
      <c r="BB211">
        <f t="shared" si="319"/>
        <v>0</v>
      </c>
      <c r="BC211">
        <f t="shared" si="320"/>
        <v>0</v>
      </c>
      <c r="BD211">
        <f t="shared" si="321"/>
        <v>0</v>
      </c>
      <c r="BE211">
        <f t="shared" si="322"/>
        <v>0</v>
      </c>
      <c r="BF211">
        <f t="shared" si="323"/>
        <v>0</v>
      </c>
      <c r="BG211">
        <f t="shared" si="324"/>
        <v>1</v>
      </c>
      <c r="BI211">
        <f t="shared" si="325"/>
        <v>0</v>
      </c>
      <c r="BJ211">
        <f t="shared" si="326"/>
        <v>0</v>
      </c>
      <c r="BK211">
        <f t="shared" si="327"/>
        <v>0</v>
      </c>
      <c r="BL211">
        <f t="shared" si="328"/>
        <v>0</v>
      </c>
      <c r="BM211">
        <f t="shared" si="329"/>
        <v>0</v>
      </c>
      <c r="BN211">
        <f t="shared" si="330"/>
        <v>0</v>
      </c>
      <c r="BO211">
        <f t="shared" si="331"/>
        <v>0</v>
      </c>
      <c r="BP211">
        <f t="shared" si="332"/>
        <v>0</v>
      </c>
      <c r="BQ211">
        <f t="shared" si="333"/>
        <v>0</v>
      </c>
      <c r="BR211">
        <f t="shared" si="334"/>
        <v>0</v>
      </c>
      <c r="BS211">
        <f t="shared" si="335"/>
        <v>0</v>
      </c>
      <c r="BT211">
        <f t="shared" si="336"/>
        <v>0</v>
      </c>
      <c r="BU211">
        <f t="shared" si="337"/>
        <v>0</v>
      </c>
      <c r="BV211">
        <f t="shared" si="338"/>
        <v>0</v>
      </c>
      <c r="BW211">
        <f t="shared" si="339"/>
        <v>0</v>
      </c>
      <c r="BX211">
        <f t="shared" si="340"/>
        <v>0</v>
      </c>
      <c r="BY211">
        <f t="shared" si="341"/>
        <v>0</v>
      </c>
      <c r="BZ211">
        <f t="shared" si="342"/>
        <v>0</v>
      </c>
      <c r="CA211">
        <f t="shared" si="343"/>
        <v>0</v>
      </c>
      <c r="CB211">
        <f t="shared" si="344"/>
        <v>0</v>
      </c>
      <c r="CC211">
        <f t="shared" si="345"/>
        <v>0</v>
      </c>
      <c r="CE211">
        <f t="shared" si="346"/>
        <v>0</v>
      </c>
      <c r="CF211">
        <f t="shared" si="347"/>
        <v>0</v>
      </c>
      <c r="CG211">
        <f t="shared" si="348"/>
        <v>0</v>
      </c>
      <c r="CH211">
        <f t="shared" si="349"/>
        <v>0</v>
      </c>
      <c r="CI211">
        <f t="shared" si="350"/>
        <v>0</v>
      </c>
      <c r="CJ211">
        <f t="shared" si="351"/>
        <v>0</v>
      </c>
      <c r="CK211">
        <f t="shared" si="352"/>
        <v>0</v>
      </c>
      <c r="CL211">
        <f t="shared" si="353"/>
        <v>0</v>
      </c>
      <c r="CM211">
        <f t="shared" si="354"/>
        <v>0</v>
      </c>
      <c r="CN211">
        <f t="shared" si="355"/>
        <v>0</v>
      </c>
      <c r="CO211">
        <f t="shared" si="356"/>
        <v>0</v>
      </c>
      <c r="CP211">
        <f t="shared" si="357"/>
        <v>0</v>
      </c>
      <c r="CQ211">
        <f t="shared" si="358"/>
        <v>0</v>
      </c>
      <c r="CR211">
        <f t="shared" si="359"/>
        <v>0</v>
      </c>
      <c r="CS211">
        <f t="shared" si="360"/>
        <v>0</v>
      </c>
      <c r="CT211">
        <f t="shared" si="361"/>
        <v>0</v>
      </c>
      <c r="CU211">
        <f t="shared" si="362"/>
        <v>0</v>
      </c>
      <c r="CW211">
        <f t="shared" si="363"/>
        <v>0</v>
      </c>
      <c r="CX211">
        <f t="shared" si="364"/>
        <v>0</v>
      </c>
      <c r="CY211">
        <f t="shared" si="365"/>
        <v>0</v>
      </c>
      <c r="CZ211">
        <f t="shared" si="366"/>
        <v>0</v>
      </c>
      <c r="DA211">
        <f t="shared" si="367"/>
        <v>0</v>
      </c>
      <c r="DB211">
        <f t="shared" si="368"/>
        <v>0</v>
      </c>
      <c r="DC211">
        <f t="shared" si="369"/>
        <v>0</v>
      </c>
      <c r="DD211">
        <f t="shared" si="370"/>
        <v>0</v>
      </c>
      <c r="DE211">
        <f t="shared" si="371"/>
        <v>0</v>
      </c>
      <c r="DF211">
        <f t="shared" si="372"/>
        <v>0</v>
      </c>
      <c r="DG211">
        <f t="shared" si="373"/>
        <v>0</v>
      </c>
      <c r="DH211">
        <f t="shared" si="374"/>
        <v>0</v>
      </c>
      <c r="DI211">
        <f t="shared" si="375"/>
        <v>0</v>
      </c>
      <c r="DJ211">
        <f t="shared" si="376"/>
        <v>0</v>
      </c>
      <c r="DK211">
        <f t="shared" si="377"/>
        <v>0</v>
      </c>
      <c r="DL211">
        <f t="shared" si="378"/>
        <v>0</v>
      </c>
      <c r="DM211">
        <f t="shared" si="379"/>
        <v>0</v>
      </c>
    </row>
    <row r="212" spans="1:117" ht="12.75" hidden="1">
      <c r="A212" s="1">
        <v>210</v>
      </c>
      <c r="B212" s="7">
        <v>39266</v>
      </c>
      <c r="C212" s="8">
        <v>0.3541666666666667</v>
      </c>
      <c r="D212" s="2" t="s">
        <v>33</v>
      </c>
      <c r="E212" s="2" t="s">
        <v>115</v>
      </c>
      <c r="F212" s="2" t="s">
        <v>92</v>
      </c>
      <c r="G212" s="2">
        <v>2</v>
      </c>
      <c r="H212" s="10"/>
      <c r="I212" s="10">
        <v>1</v>
      </c>
      <c r="J212" s="10"/>
      <c r="K212" s="10"/>
      <c r="L212" s="10"/>
      <c r="M212" s="25"/>
      <c r="N212" s="25"/>
      <c r="O212" s="25"/>
      <c r="P212" s="25">
        <v>1</v>
      </c>
      <c r="Q212" s="25"/>
      <c r="R212" s="2" t="s">
        <v>7</v>
      </c>
      <c r="S212" s="9"/>
      <c r="T212" s="9">
        <v>1</v>
      </c>
      <c r="U212" s="9"/>
      <c r="V212" s="9"/>
      <c r="W212" s="9"/>
      <c r="X212" s="9"/>
      <c r="Y212" s="9"/>
      <c r="Z212" s="9"/>
      <c r="AA212" s="9"/>
      <c r="AB212" s="9">
        <v>1</v>
      </c>
      <c r="AC212" s="13"/>
      <c r="AD212" s="13">
        <v>1</v>
      </c>
      <c r="AE212" s="13"/>
      <c r="AF212" s="13"/>
      <c r="AG212" s="13"/>
      <c r="AH212" s="13"/>
      <c r="AI212" s="13"/>
      <c r="AJ212" s="13">
        <v>1</v>
      </c>
      <c r="AK212" s="2">
        <v>1</v>
      </c>
      <c r="AM212">
        <f t="shared" si="304"/>
        <v>0</v>
      </c>
      <c r="AN212">
        <f t="shared" si="305"/>
        <v>0</v>
      </c>
      <c r="AO212">
        <f t="shared" si="306"/>
        <v>0</v>
      </c>
      <c r="AP212">
        <f t="shared" si="307"/>
        <v>0</v>
      </c>
      <c r="AQ212">
        <f t="shared" si="308"/>
        <v>0</v>
      </c>
      <c r="AR212">
        <f t="shared" si="309"/>
        <v>0</v>
      </c>
      <c r="AS212">
        <f t="shared" si="310"/>
        <v>0</v>
      </c>
      <c r="AT212">
        <f t="shared" si="311"/>
        <v>0</v>
      </c>
      <c r="AU212">
        <f t="shared" si="312"/>
        <v>0</v>
      </c>
      <c r="AV212">
        <f t="shared" si="313"/>
        <v>0</v>
      </c>
      <c r="AW212">
        <f t="shared" si="314"/>
        <v>0</v>
      </c>
      <c r="AX212">
        <f t="shared" si="315"/>
        <v>0</v>
      </c>
      <c r="AY212">
        <f t="shared" si="316"/>
        <v>0</v>
      </c>
      <c r="AZ212">
        <f t="shared" si="317"/>
        <v>0</v>
      </c>
      <c r="BA212">
        <f t="shared" si="318"/>
        <v>0</v>
      </c>
      <c r="BB212">
        <f t="shared" si="319"/>
        <v>0</v>
      </c>
      <c r="BC212">
        <f t="shared" si="320"/>
        <v>0</v>
      </c>
      <c r="BD212">
        <f t="shared" si="321"/>
        <v>0</v>
      </c>
      <c r="BE212">
        <f t="shared" si="322"/>
        <v>0</v>
      </c>
      <c r="BF212">
        <f t="shared" si="323"/>
        <v>0</v>
      </c>
      <c r="BG212">
        <f t="shared" si="324"/>
        <v>0</v>
      </c>
      <c r="BI212">
        <f t="shared" si="325"/>
        <v>0</v>
      </c>
      <c r="BJ212">
        <f t="shared" si="326"/>
        <v>0</v>
      </c>
      <c r="BK212">
        <f t="shared" si="327"/>
        <v>0</v>
      </c>
      <c r="BL212">
        <f t="shared" si="328"/>
        <v>1</v>
      </c>
      <c r="BM212">
        <f t="shared" si="329"/>
        <v>0</v>
      </c>
      <c r="BN212">
        <f t="shared" si="330"/>
        <v>1</v>
      </c>
      <c r="BO212">
        <f t="shared" si="331"/>
        <v>0</v>
      </c>
      <c r="BP212">
        <f t="shared" si="332"/>
        <v>0</v>
      </c>
      <c r="BQ212">
        <f t="shared" si="333"/>
        <v>0</v>
      </c>
      <c r="BR212">
        <f t="shared" si="334"/>
        <v>0</v>
      </c>
      <c r="BS212">
        <f t="shared" si="335"/>
        <v>0</v>
      </c>
      <c r="BT212">
        <f t="shared" si="336"/>
        <v>0</v>
      </c>
      <c r="BU212">
        <f t="shared" si="337"/>
        <v>1</v>
      </c>
      <c r="BV212">
        <f t="shared" si="338"/>
        <v>0</v>
      </c>
      <c r="BW212">
        <f t="shared" si="339"/>
        <v>1</v>
      </c>
      <c r="BX212">
        <f t="shared" si="340"/>
        <v>0</v>
      </c>
      <c r="BY212">
        <f t="shared" si="341"/>
        <v>0</v>
      </c>
      <c r="BZ212">
        <f t="shared" si="342"/>
        <v>0</v>
      </c>
      <c r="CA212">
        <f t="shared" si="343"/>
        <v>0</v>
      </c>
      <c r="CB212">
        <f t="shared" si="344"/>
        <v>0</v>
      </c>
      <c r="CC212">
        <f t="shared" si="345"/>
        <v>1</v>
      </c>
      <c r="CE212">
        <f t="shared" si="346"/>
        <v>0</v>
      </c>
      <c r="CF212">
        <f t="shared" si="347"/>
        <v>0</v>
      </c>
      <c r="CG212">
        <f t="shared" si="348"/>
        <v>0</v>
      </c>
      <c r="CH212">
        <f t="shared" si="349"/>
        <v>0</v>
      </c>
      <c r="CI212">
        <f t="shared" si="350"/>
        <v>0</v>
      </c>
      <c r="CJ212">
        <f t="shared" si="351"/>
        <v>0</v>
      </c>
      <c r="CK212">
        <f t="shared" si="352"/>
        <v>0</v>
      </c>
      <c r="CL212">
        <f t="shared" si="353"/>
        <v>0</v>
      </c>
      <c r="CM212">
        <f t="shared" si="354"/>
        <v>0</v>
      </c>
      <c r="CN212">
        <f t="shared" si="355"/>
        <v>0</v>
      </c>
      <c r="CO212">
        <f t="shared" si="356"/>
        <v>0</v>
      </c>
      <c r="CP212">
        <f t="shared" si="357"/>
        <v>0</v>
      </c>
      <c r="CQ212">
        <f t="shared" si="358"/>
        <v>0</v>
      </c>
      <c r="CR212">
        <f t="shared" si="359"/>
        <v>0</v>
      </c>
      <c r="CS212">
        <f t="shared" si="360"/>
        <v>0</v>
      </c>
      <c r="CT212">
        <f t="shared" si="361"/>
        <v>0</v>
      </c>
      <c r="CU212">
        <f t="shared" si="362"/>
        <v>0</v>
      </c>
      <c r="CW212">
        <f t="shared" si="363"/>
        <v>0</v>
      </c>
      <c r="CX212">
        <f t="shared" si="364"/>
        <v>0</v>
      </c>
      <c r="CY212">
        <f t="shared" si="365"/>
        <v>0</v>
      </c>
      <c r="CZ212">
        <f t="shared" si="366"/>
        <v>0</v>
      </c>
      <c r="DA212">
        <f t="shared" si="367"/>
        <v>0</v>
      </c>
      <c r="DB212">
        <f t="shared" si="368"/>
        <v>0</v>
      </c>
      <c r="DC212">
        <f t="shared" si="369"/>
        <v>0</v>
      </c>
      <c r="DD212">
        <f t="shared" si="370"/>
        <v>0</v>
      </c>
      <c r="DE212">
        <f t="shared" si="371"/>
        <v>0</v>
      </c>
      <c r="DF212">
        <f t="shared" si="372"/>
        <v>0</v>
      </c>
      <c r="DG212">
        <f t="shared" si="373"/>
        <v>0</v>
      </c>
      <c r="DH212">
        <f t="shared" si="374"/>
        <v>0</v>
      </c>
      <c r="DI212">
        <f t="shared" si="375"/>
        <v>0</v>
      </c>
      <c r="DJ212">
        <f t="shared" si="376"/>
        <v>0</v>
      </c>
      <c r="DK212">
        <f t="shared" si="377"/>
        <v>0</v>
      </c>
      <c r="DL212">
        <f t="shared" si="378"/>
        <v>0</v>
      </c>
      <c r="DM212">
        <f t="shared" si="379"/>
        <v>0</v>
      </c>
    </row>
    <row r="213" spans="1:117" ht="12.75" hidden="1">
      <c r="A213" s="1">
        <v>211</v>
      </c>
      <c r="B213" s="7">
        <v>39266</v>
      </c>
      <c r="C213" s="8">
        <v>0.3958333333333333</v>
      </c>
      <c r="D213" s="2" t="s">
        <v>33</v>
      </c>
      <c r="E213" s="2" t="s">
        <v>115</v>
      </c>
      <c r="F213" s="2" t="s">
        <v>92</v>
      </c>
      <c r="G213" s="2">
        <v>1</v>
      </c>
      <c r="H213" s="10">
        <v>1</v>
      </c>
      <c r="I213" s="10"/>
      <c r="J213" s="10"/>
      <c r="K213" s="10"/>
      <c r="L213" s="10"/>
      <c r="M213" s="25"/>
      <c r="N213" s="25">
        <v>1</v>
      </c>
      <c r="O213" s="25"/>
      <c r="P213" s="25"/>
      <c r="Q213" s="25"/>
      <c r="R213" s="2" t="s">
        <v>116</v>
      </c>
      <c r="S213" s="9">
        <v>1</v>
      </c>
      <c r="T213" s="9"/>
      <c r="U213" s="9"/>
      <c r="V213" s="9"/>
      <c r="W213" s="9"/>
      <c r="X213" s="9">
        <v>1</v>
      </c>
      <c r="Y213" s="9"/>
      <c r="Z213" s="9"/>
      <c r="AA213" s="9"/>
      <c r="AB213" s="9"/>
      <c r="AC213" s="13">
        <v>1</v>
      </c>
      <c r="AD213" s="13"/>
      <c r="AE213" s="13"/>
      <c r="AF213" s="13"/>
      <c r="AG213" s="13"/>
      <c r="AH213" s="13"/>
      <c r="AI213" s="13">
        <v>1</v>
      </c>
      <c r="AJ213" s="13"/>
      <c r="AK213" s="2">
        <v>1</v>
      </c>
      <c r="AM213">
        <f t="shared" si="304"/>
        <v>0</v>
      </c>
      <c r="AN213">
        <f t="shared" si="305"/>
        <v>1</v>
      </c>
      <c r="AO213">
        <f t="shared" si="306"/>
        <v>0</v>
      </c>
      <c r="AP213">
        <f t="shared" si="307"/>
        <v>0</v>
      </c>
      <c r="AQ213">
        <f t="shared" si="308"/>
        <v>1</v>
      </c>
      <c r="AR213">
        <f t="shared" si="309"/>
        <v>0</v>
      </c>
      <c r="AS213">
        <f t="shared" si="310"/>
        <v>0</v>
      </c>
      <c r="AT213">
        <f t="shared" si="311"/>
        <v>0</v>
      </c>
      <c r="AU213">
        <f t="shared" si="312"/>
        <v>0</v>
      </c>
      <c r="AV213">
        <f t="shared" si="313"/>
        <v>1</v>
      </c>
      <c r="AW213">
        <f t="shared" si="314"/>
        <v>0</v>
      </c>
      <c r="AX213">
        <f t="shared" si="315"/>
        <v>0</v>
      </c>
      <c r="AY213">
        <f t="shared" si="316"/>
        <v>0</v>
      </c>
      <c r="AZ213">
        <f t="shared" si="317"/>
        <v>1</v>
      </c>
      <c r="BA213">
        <f t="shared" si="318"/>
        <v>0</v>
      </c>
      <c r="BB213">
        <f t="shared" si="319"/>
        <v>0</v>
      </c>
      <c r="BC213">
        <f t="shared" si="320"/>
        <v>0</v>
      </c>
      <c r="BD213">
        <f t="shared" si="321"/>
        <v>0</v>
      </c>
      <c r="BE213">
        <f t="shared" si="322"/>
        <v>0</v>
      </c>
      <c r="BF213">
        <f t="shared" si="323"/>
        <v>1</v>
      </c>
      <c r="BG213">
        <f t="shared" si="324"/>
        <v>0</v>
      </c>
      <c r="BI213">
        <f t="shared" si="325"/>
        <v>0</v>
      </c>
      <c r="BJ213">
        <f t="shared" si="326"/>
        <v>0</v>
      </c>
      <c r="BK213">
        <f t="shared" si="327"/>
        <v>0</v>
      </c>
      <c r="BL213">
        <f t="shared" si="328"/>
        <v>0</v>
      </c>
      <c r="BM213">
        <f t="shared" si="329"/>
        <v>0</v>
      </c>
      <c r="BN213">
        <f t="shared" si="330"/>
        <v>0</v>
      </c>
      <c r="BO213">
        <f t="shared" si="331"/>
        <v>0</v>
      </c>
      <c r="BP213">
        <f t="shared" si="332"/>
        <v>0</v>
      </c>
      <c r="BQ213">
        <f t="shared" si="333"/>
        <v>0</v>
      </c>
      <c r="BR213">
        <f t="shared" si="334"/>
        <v>0</v>
      </c>
      <c r="BS213">
        <f t="shared" si="335"/>
        <v>0</v>
      </c>
      <c r="BT213">
        <f t="shared" si="336"/>
        <v>0</v>
      </c>
      <c r="BU213">
        <f t="shared" si="337"/>
        <v>0</v>
      </c>
      <c r="BV213">
        <f t="shared" si="338"/>
        <v>0</v>
      </c>
      <c r="BW213">
        <f t="shared" si="339"/>
        <v>0</v>
      </c>
      <c r="BX213">
        <f t="shared" si="340"/>
        <v>0</v>
      </c>
      <c r="BY213">
        <f t="shared" si="341"/>
        <v>0</v>
      </c>
      <c r="BZ213">
        <f t="shared" si="342"/>
        <v>0</v>
      </c>
      <c r="CA213">
        <f t="shared" si="343"/>
        <v>0</v>
      </c>
      <c r="CB213">
        <f t="shared" si="344"/>
        <v>0</v>
      </c>
      <c r="CC213">
        <f t="shared" si="345"/>
        <v>0</v>
      </c>
      <c r="CE213">
        <f t="shared" si="346"/>
        <v>0</v>
      </c>
      <c r="CF213">
        <f t="shared" si="347"/>
        <v>0</v>
      </c>
      <c r="CG213">
        <f t="shared" si="348"/>
        <v>0</v>
      </c>
      <c r="CH213">
        <f t="shared" si="349"/>
        <v>0</v>
      </c>
      <c r="CI213">
        <f t="shared" si="350"/>
        <v>0</v>
      </c>
      <c r="CJ213">
        <f t="shared" si="351"/>
        <v>0</v>
      </c>
      <c r="CK213">
        <f t="shared" si="352"/>
        <v>0</v>
      </c>
      <c r="CL213">
        <f t="shared" si="353"/>
        <v>0</v>
      </c>
      <c r="CM213">
        <f t="shared" si="354"/>
        <v>0</v>
      </c>
      <c r="CN213">
        <f t="shared" si="355"/>
        <v>0</v>
      </c>
      <c r="CO213">
        <f t="shared" si="356"/>
        <v>0</v>
      </c>
      <c r="CP213">
        <f t="shared" si="357"/>
        <v>0</v>
      </c>
      <c r="CQ213">
        <f t="shared" si="358"/>
        <v>0</v>
      </c>
      <c r="CR213">
        <f t="shared" si="359"/>
        <v>0</v>
      </c>
      <c r="CS213">
        <f t="shared" si="360"/>
        <v>0</v>
      </c>
      <c r="CT213">
        <f t="shared" si="361"/>
        <v>0</v>
      </c>
      <c r="CU213">
        <f t="shared" si="362"/>
        <v>0</v>
      </c>
      <c r="CW213">
        <f t="shared" si="363"/>
        <v>0</v>
      </c>
      <c r="CX213">
        <f t="shared" si="364"/>
        <v>0</v>
      </c>
      <c r="CY213">
        <f t="shared" si="365"/>
        <v>0</v>
      </c>
      <c r="CZ213">
        <f t="shared" si="366"/>
        <v>0</v>
      </c>
      <c r="DA213">
        <f t="shared" si="367"/>
        <v>0</v>
      </c>
      <c r="DB213">
        <f t="shared" si="368"/>
        <v>0</v>
      </c>
      <c r="DC213">
        <f t="shared" si="369"/>
        <v>0</v>
      </c>
      <c r="DD213">
        <f t="shared" si="370"/>
        <v>0</v>
      </c>
      <c r="DE213">
        <f t="shared" si="371"/>
        <v>0</v>
      </c>
      <c r="DF213">
        <f t="shared" si="372"/>
        <v>0</v>
      </c>
      <c r="DG213">
        <f t="shared" si="373"/>
        <v>0</v>
      </c>
      <c r="DH213">
        <f t="shared" si="374"/>
        <v>0</v>
      </c>
      <c r="DI213">
        <f t="shared" si="375"/>
        <v>0</v>
      </c>
      <c r="DJ213">
        <f t="shared" si="376"/>
        <v>0</v>
      </c>
      <c r="DK213">
        <f t="shared" si="377"/>
        <v>0</v>
      </c>
      <c r="DL213">
        <f t="shared" si="378"/>
        <v>0</v>
      </c>
      <c r="DM213">
        <f t="shared" si="379"/>
        <v>0</v>
      </c>
    </row>
    <row r="214" spans="1:117" ht="12.75" hidden="1">
      <c r="A214" s="1">
        <v>212</v>
      </c>
      <c r="B214" s="7">
        <v>39266</v>
      </c>
      <c r="C214" s="8">
        <v>0.4375</v>
      </c>
      <c r="D214" s="2" t="s">
        <v>33</v>
      </c>
      <c r="E214" s="2" t="s">
        <v>90</v>
      </c>
      <c r="F214" s="2" t="s">
        <v>92</v>
      </c>
      <c r="G214" s="2">
        <v>2</v>
      </c>
      <c r="H214" s="10">
        <v>1</v>
      </c>
      <c r="I214" s="10"/>
      <c r="J214" s="10"/>
      <c r="K214" s="10"/>
      <c r="L214" s="10"/>
      <c r="M214" s="25"/>
      <c r="N214" s="25"/>
      <c r="O214" s="25">
        <v>1</v>
      </c>
      <c r="P214" s="25">
        <v>1</v>
      </c>
      <c r="Q214" s="25"/>
      <c r="R214" s="2" t="s">
        <v>104</v>
      </c>
      <c r="S214" s="9">
        <v>1</v>
      </c>
      <c r="T214" s="9"/>
      <c r="U214" s="9">
        <v>1</v>
      </c>
      <c r="V214" s="9"/>
      <c r="W214" s="9"/>
      <c r="X214" s="9"/>
      <c r="Y214" s="9"/>
      <c r="Z214" s="9"/>
      <c r="AA214" s="9"/>
      <c r="AB214" s="9"/>
      <c r="AC214" s="13">
        <v>1</v>
      </c>
      <c r="AD214" s="13"/>
      <c r="AE214" s="13"/>
      <c r="AF214" s="13"/>
      <c r="AG214" s="13"/>
      <c r="AH214" s="13">
        <v>1</v>
      </c>
      <c r="AI214" s="13"/>
      <c r="AJ214" s="13"/>
      <c r="AK214" s="2">
        <v>1</v>
      </c>
      <c r="AM214">
        <f t="shared" si="304"/>
        <v>0</v>
      </c>
      <c r="AN214">
        <f t="shared" si="305"/>
        <v>0</v>
      </c>
      <c r="AO214">
        <f t="shared" si="306"/>
        <v>1</v>
      </c>
      <c r="AP214">
        <f t="shared" si="307"/>
        <v>1</v>
      </c>
      <c r="AQ214">
        <f t="shared" si="308"/>
        <v>1</v>
      </c>
      <c r="AR214">
        <f t="shared" si="309"/>
        <v>0</v>
      </c>
      <c r="AS214">
        <f t="shared" si="310"/>
        <v>1</v>
      </c>
      <c r="AT214">
        <f t="shared" si="311"/>
        <v>0</v>
      </c>
      <c r="AU214">
        <f t="shared" si="312"/>
        <v>0</v>
      </c>
      <c r="AV214">
        <f t="shared" si="313"/>
        <v>0</v>
      </c>
      <c r="AW214">
        <f t="shared" si="314"/>
        <v>0</v>
      </c>
      <c r="AX214">
        <f t="shared" si="315"/>
        <v>0</v>
      </c>
      <c r="AY214">
        <f t="shared" si="316"/>
        <v>0</v>
      </c>
      <c r="AZ214">
        <f t="shared" si="317"/>
        <v>1</v>
      </c>
      <c r="BA214">
        <f t="shared" si="318"/>
        <v>0</v>
      </c>
      <c r="BB214">
        <f t="shared" si="319"/>
        <v>0</v>
      </c>
      <c r="BC214">
        <f t="shared" si="320"/>
        <v>0</v>
      </c>
      <c r="BD214">
        <f t="shared" si="321"/>
        <v>0</v>
      </c>
      <c r="BE214">
        <f t="shared" si="322"/>
        <v>1</v>
      </c>
      <c r="BF214">
        <f t="shared" si="323"/>
        <v>0</v>
      </c>
      <c r="BG214">
        <f t="shared" si="324"/>
        <v>0</v>
      </c>
      <c r="BI214">
        <f t="shared" si="325"/>
        <v>0</v>
      </c>
      <c r="BJ214">
        <f t="shared" si="326"/>
        <v>0</v>
      </c>
      <c r="BK214">
        <f t="shared" si="327"/>
        <v>0</v>
      </c>
      <c r="BL214">
        <f t="shared" si="328"/>
        <v>0</v>
      </c>
      <c r="BM214">
        <f t="shared" si="329"/>
        <v>0</v>
      </c>
      <c r="BN214">
        <f t="shared" si="330"/>
        <v>0</v>
      </c>
      <c r="BO214">
        <f t="shared" si="331"/>
        <v>0</v>
      </c>
      <c r="BP214">
        <f t="shared" si="332"/>
        <v>0</v>
      </c>
      <c r="BQ214">
        <f t="shared" si="333"/>
        <v>0</v>
      </c>
      <c r="BR214">
        <f t="shared" si="334"/>
        <v>0</v>
      </c>
      <c r="BS214">
        <f t="shared" si="335"/>
        <v>0</v>
      </c>
      <c r="BT214">
        <f t="shared" si="336"/>
        <v>0</v>
      </c>
      <c r="BU214">
        <f t="shared" si="337"/>
        <v>0</v>
      </c>
      <c r="BV214">
        <f t="shared" si="338"/>
        <v>0</v>
      </c>
      <c r="BW214">
        <f t="shared" si="339"/>
        <v>0</v>
      </c>
      <c r="BX214">
        <f t="shared" si="340"/>
        <v>0</v>
      </c>
      <c r="BY214">
        <f t="shared" si="341"/>
        <v>0</v>
      </c>
      <c r="BZ214">
        <f t="shared" si="342"/>
        <v>0</v>
      </c>
      <c r="CA214">
        <f t="shared" si="343"/>
        <v>0</v>
      </c>
      <c r="CB214">
        <f t="shared" si="344"/>
        <v>0</v>
      </c>
      <c r="CC214">
        <f t="shared" si="345"/>
        <v>0</v>
      </c>
      <c r="CE214">
        <f t="shared" si="346"/>
        <v>0</v>
      </c>
      <c r="CF214">
        <f t="shared" si="347"/>
        <v>0</v>
      </c>
      <c r="CG214">
        <f t="shared" si="348"/>
        <v>0</v>
      </c>
      <c r="CH214">
        <f t="shared" si="349"/>
        <v>0</v>
      </c>
      <c r="CI214">
        <f t="shared" si="350"/>
        <v>0</v>
      </c>
      <c r="CJ214">
        <f t="shared" si="351"/>
        <v>0</v>
      </c>
      <c r="CK214">
        <f t="shared" si="352"/>
        <v>0</v>
      </c>
      <c r="CL214">
        <f t="shared" si="353"/>
        <v>0</v>
      </c>
      <c r="CM214">
        <f t="shared" si="354"/>
        <v>0</v>
      </c>
      <c r="CN214">
        <f t="shared" si="355"/>
        <v>0</v>
      </c>
      <c r="CO214">
        <f t="shared" si="356"/>
        <v>0</v>
      </c>
      <c r="CP214">
        <f t="shared" si="357"/>
        <v>0</v>
      </c>
      <c r="CQ214">
        <f t="shared" si="358"/>
        <v>0</v>
      </c>
      <c r="CR214">
        <f t="shared" si="359"/>
        <v>0</v>
      </c>
      <c r="CS214">
        <f t="shared" si="360"/>
        <v>0</v>
      </c>
      <c r="CT214">
        <f t="shared" si="361"/>
        <v>0</v>
      </c>
      <c r="CU214">
        <f t="shared" si="362"/>
        <v>0</v>
      </c>
      <c r="CW214">
        <f t="shared" si="363"/>
        <v>0</v>
      </c>
      <c r="CX214">
        <f t="shared" si="364"/>
        <v>0</v>
      </c>
      <c r="CY214">
        <f t="shared" si="365"/>
        <v>0</v>
      </c>
      <c r="CZ214">
        <f t="shared" si="366"/>
        <v>0</v>
      </c>
      <c r="DA214">
        <f t="shared" si="367"/>
        <v>0</v>
      </c>
      <c r="DB214">
        <f t="shared" si="368"/>
        <v>0</v>
      </c>
      <c r="DC214">
        <f t="shared" si="369"/>
        <v>0</v>
      </c>
      <c r="DD214">
        <f t="shared" si="370"/>
        <v>0</v>
      </c>
      <c r="DE214">
        <f t="shared" si="371"/>
        <v>0</v>
      </c>
      <c r="DF214">
        <f t="shared" si="372"/>
        <v>0</v>
      </c>
      <c r="DG214">
        <f t="shared" si="373"/>
        <v>0</v>
      </c>
      <c r="DH214">
        <f t="shared" si="374"/>
        <v>0</v>
      </c>
      <c r="DI214">
        <f t="shared" si="375"/>
        <v>0</v>
      </c>
      <c r="DJ214">
        <f t="shared" si="376"/>
        <v>0</v>
      </c>
      <c r="DK214">
        <f t="shared" si="377"/>
        <v>0</v>
      </c>
      <c r="DL214">
        <f t="shared" si="378"/>
        <v>0</v>
      </c>
      <c r="DM214">
        <f t="shared" si="379"/>
        <v>0</v>
      </c>
    </row>
    <row r="215" spans="1:117" ht="12.75" hidden="1">
      <c r="A215" s="1">
        <v>213</v>
      </c>
      <c r="B215" s="7">
        <v>39266</v>
      </c>
      <c r="C215" s="8">
        <v>0.4791666666666667</v>
      </c>
      <c r="D215" s="2" t="s">
        <v>33</v>
      </c>
      <c r="E215" s="2" t="s">
        <v>90</v>
      </c>
      <c r="F215" s="2" t="s">
        <v>92</v>
      </c>
      <c r="G215" s="2">
        <v>2</v>
      </c>
      <c r="H215" s="10">
        <v>1</v>
      </c>
      <c r="I215" s="10"/>
      <c r="J215" s="10"/>
      <c r="K215" s="10"/>
      <c r="L215" s="10"/>
      <c r="M215" s="25">
        <v>1</v>
      </c>
      <c r="N215" s="25"/>
      <c r="O215" s="25"/>
      <c r="P215" s="25"/>
      <c r="Q215" s="25"/>
      <c r="R215" s="2" t="s">
        <v>105</v>
      </c>
      <c r="S215" s="9">
        <v>1</v>
      </c>
      <c r="T215" s="9"/>
      <c r="U215" s="9">
        <v>1</v>
      </c>
      <c r="V215" s="9"/>
      <c r="W215" s="9"/>
      <c r="X215" s="9"/>
      <c r="Y215" s="9"/>
      <c r="Z215" s="9"/>
      <c r="AA215" s="9"/>
      <c r="AB215" s="9"/>
      <c r="AC215" s="13">
        <v>1</v>
      </c>
      <c r="AD215" s="13"/>
      <c r="AE215" s="13"/>
      <c r="AF215" s="13"/>
      <c r="AG215" s="13"/>
      <c r="AH215" s="13"/>
      <c r="AI215" s="13"/>
      <c r="AJ215" s="13">
        <v>1</v>
      </c>
      <c r="AK215" s="2">
        <v>1</v>
      </c>
      <c r="AM215">
        <f t="shared" si="304"/>
        <v>1</v>
      </c>
      <c r="AN215">
        <f t="shared" si="305"/>
        <v>0</v>
      </c>
      <c r="AO215">
        <f t="shared" si="306"/>
        <v>0</v>
      </c>
      <c r="AP215">
        <f t="shared" si="307"/>
        <v>0</v>
      </c>
      <c r="AQ215">
        <f t="shared" si="308"/>
        <v>1</v>
      </c>
      <c r="AR215">
        <f t="shared" si="309"/>
        <v>0</v>
      </c>
      <c r="AS215">
        <f t="shared" si="310"/>
        <v>1</v>
      </c>
      <c r="AT215">
        <f t="shared" si="311"/>
        <v>0</v>
      </c>
      <c r="AU215">
        <f t="shared" si="312"/>
        <v>0</v>
      </c>
      <c r="AV215">
        <f t="shared" si="313"/>
        <v>0</v>
      </c>
      <c r="AW215">
        <f t="shared" si="314"/>
        <v>0</v>
      </c>
      <c r="AX215">
        <f t="shared" si="315"/>
        <v>0</v>
      </c>
      <c r="AY215">
        <f t="shared" si="316"/>
        <v>0</v>
      </c>
      <c r="AZ215">
        <f t="shared" si="317"/>
        <v>1</v>
      </c>
      <c r="BA215">
        <f t="shared" si="318"/>
        <v>0</v>
      </c>
      <c r="BB215">
        <f t="shared" si="319"/>
        <v>0</v>
      </c>
      <c r="BC215">
        <f t="shared" si="320"/>
        <v>0</v>
      </c>
      <c r="BD215">
        <f t="shared" si="321"/>
        <v>0</v>
      </c>
      <c r="BE215">
        <f t="shared" si="322"/>
        <v>0</v>
      </c>
      <c r="BF215">
        <f t="shared" si="323"/>
        <v>0</v>
      </c>
      <c r="BG215">
        <f t="shared" si="324"/>
        <v>1</v>
      </c>
      <c r="BI215">
        <f t="shared" si="325"/>
        <v>0</v>
      </c>
      <c r="BJ215">
        <f t="shared" si="326"/>
        <v>0</v>
      </c>
      <c r="BK215">
        <f t="shared" si="327"/>
        <v>0</v>
      </c>
      <c r="BL215">
        <f t="shared" si="328"/>
        <v>0</v>
      </c>
      <c r="BM215">
        <f t="shared" si="329"/>
        <v>0</v>
      </c>
      <c r="BN215">
        <f t="shared" si="330"/>
        <v>0</v>
      </c>
      <c r="BO215">
        <f t="shared" si="331"/>
        <v>0</v>
      </c>
      <c r="BP215">
        <f t="shared" si="332"/>
        <v>0</v>
      </c>
      <c r="BQ215">
        <f t="shared" si="333"/>
        <v>0</v>
      </c>
      <c r="BR215">
        <f t="shared" si="334"/>
        <v>0</v>
      </c>
      <c r="BS215">
        <f t="shared" si="335"/>
        <v>0</v>
      </c>
      <c r="BT215">
        <f t="shared" si="336"/>
        <v>0</v>
      </c>
      <c r="BU215">
        <f t="shared" si="337"/>
        <v>0</v>
      </c>
      <c r="BV215">
        <f t="shared" si="338"/>
        <v>0</v>
      </c>
      <c r="BW215">
        <f t="shared" si="339"/>
        <v>0</v>
      </c>
      <c r="BX215">
        <f t="shared" si="340"/>
        <v>0</v>
      </c>
      <c r="BY215">
        <f t="shared" si="341"/>
        <v>0</v>
      </c>
      <c r="BZ215">
        <f t="shared" si="342"/>
        <v>0</v>
      </c>
      <c r="CA215">
        <f t="shared" si="343"/>
        <v>0</v>
      </c>
      <c r="CB215">
        <f t="shared" si="344"/>
        <v>0</v>
      </c>
      <c r="CC215">
        <f t="shared" si="345"/>
        <v>0</v>
      </c>
      <c r="CE215">
        <f t="shared" si="346"/>
        <v>0</v>
      </c>
      <c r="CF215">
        <f t="shared" si="347"/>
        <v>0</v>
      </c>
      <c r="CG215">
        <f t="shared" si="348"/>
        <v>0</v>
      </c>
      <c r="CH215">
        <f t="shared" si="349"/>
        <v>0</v>
      </c>
      <c r="CI215">
        <f t="shared" si="350"/>
        <v>0</v>
      </c>
      <c r="CJ215">
        <f t="shared" si="351"/>
        <v>0</v>
      </c>
      <c r="CK215">
        <f t="shared" si="352"/>
        <v>0</v>
      </c>
      <c r="CL215">
        <f t="shared" si="353"/>
        <v>0</v>
      </c>
      <c r="CM215">
        <f t="shared" si="354"/>
        <v>0</v>
      </c>
      <c r="CN215">
        <f t="shared" si="355"/>
        <v>0</v>
      </c>
      <c r="CO215">
        <f t="shared" si="356"/>
        <v>0</v>
      </c>
      <c r="CP215">
        <f t="shared" si="357"/>
        <v>0</v>
      </c>
      <c r="CQ215">
        <f t="shared" si="358"/>
        <v>0</v>
      </c>
      <c r="CR215">
        <f t="shared" si="359"/>
        <v>0</v>
      </c>
      <c r="CS215">
        <f t="shared" si="360"/>
        <v>0</v>
      </c>
      <c r="CT215">
        <f t="shared" si="361"/>
        <v>0</v>
      </c>
      <c r="CU215">
        <f t="shared" si="362"/>
        <v>0</v>
      </c>
      <c r="CW215">
        <f t="shared" si="363"/>
        <v>0</v>
      </c>
      <c r="CX215">
        <f t="shared" si="364"/>
        <v>0</v>
      </c>
      <c r="CY215">
        <f t="shared" si="365"/>
        <v>0</v>
      </c>
      <c r="CZ215">
        <f t="shared" si="366"/>
        <v>0</v>
      </c>
      <c r="DA215">
        <f t="shared" si="367"/>
        <v>0</v>
      </c>
      <c r="DB215">
        <f t="shared" si="368"/>
        <v>0</v>
      </c>
      <c r="DC215">
        <f t="shared" si="369"/>
        <v>0</v>
      </c>
      <c r="DD215">
        <f t="shared" si="370"/>
        <v>0</v>
      </c>
      <c r="DE215">
        <f t="shared" si="371"/>
        <v>0</v>
      </c>
      <c r="DF215">
        <f t="shared" si="372"/>
        <v>0</v>
      </c>
      <c r="DG215">
        <f t="shared" si="373"/>
        <v>0</v>
      </c>
      <c r="DH215">
        <f t="shared" si="374"/>
        <v>0</v>
      </c>
      <c r="DI215">
        <f t="shared" si="375"/>
        <v>0</v>
      </c>
      <c r="DJ215">
        <f t="shared" si="376"/>
        <v>0</v>
      </c>
      <c r="DK215">
        <f t="shared" si="377"/>
        <v>0</v>
      </c>
      <c r="DL215">
        <f t="shared" si="378"/>
        <v>0</v>
      </c>
      <c r="DM215">
        <f t="shared" si="379"/>
        <v>0</v>
      </c>
    </row>
    <row r="216" spans="1:117" ht="12.75" hidden="1">
      <c r="A216" s="1">
        <v>214</v>
      </c>
      <c r="B216" s="7">
        <v>39266</v>
      </c>
      <c r="C216" s="8">
        <v>0.5</v>
      </c>
      <c r="D216" s="2" t="s">
        <v>33</v>
      </c>
      <c r="E216" s="2" t="s">
        <v>90</v>
      </c>
      <c r="F216" s="2" t="s">
        <v>92</v>
      </c>
      <c r="G216" s="2">
        <v>4</v>
      </c>
      <c r="H216" s="10">
        <v>1</v>
      </c>
      <c r="I216" s="10"/>
      <c r="J216" s="10"/>
      <c r="K216" s="10"/>
      <c r="L216" s="10"/>
      <c r="M216" s="25">
        <v>1</v>
      </c>
      <c r="N216" s="25">
        <v>1</v>
      </c>
      <c r="O216" s="25">
        <v>1</v>
      </c>
      <c r="P216" s="25"/>
      <c r="Q216" s="25"/>
      <c r="R216" s="2" t="s">
        <v>249</v>
      </c>
      <c r="S216" s="9">
        <v>1</v>
      </c>
      <c r="T216" s="9"/>
      <c r="U216" s="9"/>
      <c r="V216" s="9"/>
      <c r="W216" s="9">
        <v>1</v>
      </c>
      <c r="X216" s="9"/>
      <c r="Y216" s="9"/>
      <c r="Z216" s="9"/>
      <c r="AA216" s="9"/>
      <c r="AB216" s="9"/>
      <c r="AC216" s="13">
        <v>1</v>
      </c>
      <c r="AD216" s="13"/>
      <c r="AE216" s="13"/>
      <c r="AF216" s="13"/>
      <c r="AG216" s="13"/>
      <c r="AH216" s="13"/>
      <c r="AI216" s="13"/>
      <c r="AJ216" s="13">
        <v>1</v>
      </c>
      <c r="AK216" s="2">
        <v>2</v>
      </c>
      <c r="AM216">
        <f t="shared" si="304"/>
        <v>1</v>
      </c>
      <c r="AN216">
        <f t="shared" si="305"/>
        <v>1</v>
      </c>
      <c r="AO216">
        <f t="shared" si="306"/>
        <v>1</v>
      </c>
      <c r="AP216">
        <f t="shared" si="307"/>
        <v>0</v>
      </c>
      <c r="AQ216">
        <f t="shared" si="308"/>
        <v>1</v>
      </c>
      <c r="AR216">
        <f t="shared" si="309"/>
        <v>0</v>
      </c>
      <c r="AS216">
        <f t="shared" si="310"/>
        <v>0</v>
      </c>
      <c r="AT216">
        <f t="shared" si="311"/>
        <v>0</v>
      </c>
      <c r="AU216">
        <f t="shared" si="312"/>
        <v>1</v>
      </c>
      <c r="AV216">
        <f t="shared" si="313"/>
        <v>0</v>
      </c>
      <c r="AW216">
        <f t="shared" si="314"/>
        <v>0</v>
      </c>
      <c r="AX216">
        <f t="shared" si="315"/>
        <v>0</v>
      </c>
      <c r="AY216">
        <f t="shared" si="316"/>
        <v>0</v>
      </c>
      <c r="AZ216">
        <f t="shared" si="317"/>
        <v>1</v>
      </c>
      <c r="BA216">
        <f t="shared" si="318"/>
        <v>0</v>
      </c>
      <c r="BB216">
        <f t="shared" si="319"/>
        <v>0</v>
      </c>
      <c r="BC216">
        <f t="shared" si="320"/>
        <v>0</v>
      </c>
      <c r="BD216">
        <f t="shared" si="321"/>
        <v>0</v>
      </c>
      <c r="BE216">
        <f t="shared" si="322"/>
        <v>0</v>
      </c>
      <c r="BF216">
        <f t="shared" si="323"/>
        <v>0</v>
      </c>
      <c r="BG216">
        <f t="shared" si="324"/>
        <v>1</v>
      </c>
      <c r="BI216">
        <f t="shared" si="325"/>
        <v>0</v>
      </c>
      <c r="BJ216">
        <f t="shared" si="326"/>
        <v>0</v>
      </c>
      <c r="BK216">
        <f t="shared" si="327"/>
        <v>0</v>
      </c>
      <c r="BL216">
        <f t="shared" si="328"/>
        <v>0</v>
      </c>
      <c r="BM216">
        <f t="shared" si="329"/>
        <v>0</v>
      </c>
      <c r="BN216">
        <f t="shared" si="330"/>
        <v>0</v>
      </c>
      <c r="BO216">
        <f t="shared" si="331"/>
        <v>0</v>
      </c>
      <c r="BP216">
        <f t="shared" si="332"/>
        <v>0</v>
      </c>
      <c r="BQ216">
        <f t="shared" si="333"/>
        <v>0</v>
      </c>
      <c r="BR216">
        <f t="shared" si="334"/>
        <v>0</v>
      </c>
      <c r="BS216">
        <f t="shared" si="335"/>
        <v>0</v>
      </c>
      <c r="BT216">
        <f t="shared" si="336"/>
        <v>0</v>
      </c>
      <c r="BU216">
        <f t="shared" si="337"/>
        <v>0</v>
      </c>
      <c r="BV216">
        <f t="shared" si="338"/>
        <v>0</v>
      </c>
      <c r="BW216">
        <f t="shared" si="339"/>
        <v>0</v>
      </c>
      <c r="BX216">
        <f t="shared" si="340"/>
        <v>0</v>
      </c>
      <c r="BY216">
        <f t="shared" si="341"/>
        <v>0</v>
      </c>
      <c r="BZ216">
        <f t="shared" si="342"/>
        <v>0</v>
      </c>
      <c r="CA216">
        <f t="shared" si="343"/>
        <v>0</v>
      </c>
      <c r="CB216">
        <f t="shared" si="344"/>
        <v>0</v>
      </c>
      <c r="CC216">
        <f t="shared" si="345"/>
        <v>0</v>
      </c>
      <c r="CE216">
        <f t="shared" si="346"/>
        <v>0</v>
      </c>
      <c r="CF216">
        <f t="shared" si="347"/>
        <v>0</v>
      </c>
      <c r="CG216">
        <f t="shared" si="348"/>
        <v>0</v>
      </c>
      <c r="CH216">
        <f t="shared" si="349"/>
        <v>0</v>
      </c>
      <c r="CI216">
        <f t="shared" si="350"/>
        <v>0</v>
      </c>
      <c r="CJ216">
        <f t="shared" si="351"/>
        <v>0</v>
      </c>
      <c r="CK216">
        <f t="shared" si="352"/>
        <v>0</v>
      </c>
      <c r="CL216">
        <f t="shared" si="353"/>
        <v>0</v>
      </c>
      <c r="CM216">
        <f t="shared" si="354"/>
        <v>0</v>
      </c>
      <c r="CN216">
        <f t="shared" si="355"/>
        <v>0</v>
      </c>
      <c r="CO216">
        <f t="shared" si="356"/>
        <v>0</v>
      </c>
      <c r="CP216">
        <f t="shared" si="357"/>
        <v>0</v>
      </c>
      <c r="CQ216">
        <f t="shared" si="358"/>
        <v>0</v>
      </c>
      <c r="CR216">
        <f t="shared" si="359"/>
        <v>0</v>
      </c>
      <c r="CS216">
        <f t="shared" si="360"/>
        <v>0</v>
      </c>
      <c r="CT216">
        <f t="shared" si="361"/>
        <v>0</v>
      </c>
      <c r="CU216">
        <f t="shared" si="362"/>
        <v>0</v>
      </c>
      <c r="CW216">
        <f t="shared" si="363"/>
        <v>0</v>
      </c>
      <c r="CX216">
        <f t="shared" si="364"/>
        <v>0</v>
      </c>
      <c r="CY216">
        <f t="shared" si="365"/>
        <v>0</v>
      </c>
      <c r="CZ216">
        <f t="shared" si="366"/>
        <v>0</v>
      </c>
      <c r="DA216">
        <f t="shared" si="367"/>
        <v>0</v>
      </c>
      <c r="DB216">
        <f t="shared" si="368"/>
        <v>0</v>
      </c>
      <c r="DC216">
        <f t="shared" si="369"/>
        <v>0</v>
      </c>
      <c r="DD216">
        <f t="shared" si="370"/>
        <v>0</v>
      </c>
      <c r="DE216">
        <f t="shared" si="371"/>
        <v>0</v>
      </c>
      <c r="DF216">
        <f t="shared" si="372"/>
        <v>0</v>
      </c>
      <c r="DG216">
        <f t="shared" si="373"/>
        <v>0</v>
      </c>
      <c r="DH216">
        <f t="shared" si="374"/>
        <v>0</v>
      </c>
      <c r="DI216">
        <f t="shared" si="375"/>
        <v>0</v>
      </c>
      <c r="DJ216">
        <f t="shared" si="376"/>
        <v>0</v>
      </c>
      <c r="DK216">
        <f t="shared" si="377"/>
        <v>0</v>
      </c>
      <c r="DL216">
        <f t="shared" si="378"/>
        <v>0</v>
      </c>
      <c r="DM216">
        <f t="shared" si="379"/>
        <v>0</v>
      </c>
    </row>
    <row r="217" spans="1:117" ht="12.75" hidden="1">
      <c r="A217" s="1">
        <v>215</v>
      </c>
      <c r="B217" s="7">
        <v>39272</v>
      </c>
      <c r="C217" s="8">
        <v>0.34375</v>
      </c>
      <c r="D217" s="2" t="s">
        <v>33</v>
      </c>
      <c r="E217" s="2" t="s">
        <v>89</v>
      </c>
      <c r="F217" s="2" t="s">
        <v>92</v>
      </c>
      <c r="G217" s="2">
        <v>2</v>
      </c>
      <c r="H217" s="10">
        <v>1</v>
      </c>
      <c r="I217" s="10"/>
      <c r="J217" s="10"/>
      <c r="K217" s="10"/>
      <c r="L217" s="10"/>
      <c r="M217" s="25"/>
      <c r="N217" s="25">
        <v>1</v>
      </c>
      <c r="O217" s="25">
        <v>1</v>
      </c>
      <c r="P217" s="25"/>
      <c r="Q217" s="25"/>
      <c r="R217" s="2" t="s">
        <v>21</v>
      </c>
      <c r="S217" s="9">
        <v>1</v>
      </c>
      <c r="T217" s="9"/>
      <c r="U217" s="9"/>
      <c r="V217" s="9">
        <v>1</v>
      </c>
      <c r="W217" s="9"/>
      <c r="X217" s="9"/>
      <c r="Y217" s="9"/>
      <c r="Z217" s="9"/>
      <c r="AA217" s="9"/>
      <c r="AB217" s="9"/>
      <c r="AC217" s="13">
        <v>1</v>
      </c>
      <c r="AD217" s="13"/>
      <c r="AE217" s="13"/>
      <c r="AF217" s="13"/>
      <c r="AG217" s="13"/>
      <c r="AH217" s="13">
        <v>1</v>
      </c>
      <c r="AI217" s="13"/>
      <c r="AJ217" s="13"/>
      <c r="AK217" s="2">
        <v>0</v>
      </c>
      <c r="AM217">
        <f t="shared" si="304"/>
        <v>0</v>
      </c>
      <c r="AN217">
        <f t="shared" si="305"/>
        <v>1</v>
      </c>
      <c r="AO217">
        <f t="shared" si="306"/>
        <v>1</v>
      </c>
      <c r="AP217">
        <f t="shared" si="307"/>
        <v>0</v>
      </c>
      <c r="AQ217">
        <f t="shared" si="308"/>
        <v>1</v>
      </c>
      <c r="AR217">
        <f t="shared" si="309"/>
        <v>0</v>
      </c>
      <c r="AS217">
        <f t="shared" si="310"/>
        <v>0</v>
      </c>
      <c r="AT217">
        <f t="shared" si="311"/>
        <v>1</v>
      </c>
      <c r="AU217">
        <f t="shared" si="312"/>
        <v>0</v>
      </c>
      <c r="AV217">
        <f t="shared" si="313"/>
        <v>0</v>
      </c>
      <c r="AW217">
        <f t="shared" si="314"/>
        <v>0</v>
      </c>
      <c r="AX217">
        <f t="shared" si="315"/>
        <v>0</v>
      </c>
      <c r="AY217">
        <f t="shared" si="316"/>
        <v>0</v>
      </c>
      <c r="AZ217">
        <f t="shared" si="317"/>
        <v>1</v>
      </c>
      <c r="BA217">
        <f t="shared" si="318"/>
        <v>0</v>
      </c>
      <c r="BB217">
        <f t="shared" si="319"/>
        <v>0</v>
      </c>
      <c r="BC217">
        <f t="shared" si="320"/>
        <v>0</v>
      </c>
      <c r="BD217">
        <f t="shared" si="321"/>
        <v>0</v>
      </c>
      <c r="BE217">
        <f t="shared" si="322"/>
        <v>1</v>
      </c>
      <c r="BF217">
        <f t="shared" si="323"/>
        <v>0</v>
      </c>
      <c r="BG217">
        <f t="shared" si="324"/>
        <v>0</v>
      </c>
      <c r="BI217">
        <f t="shared" si="325"/>
        <v>0</v>
      </c>
      <c r="BJ217">
        <f t="shared" si="326"/>
        <v>0</v>
      </c>
      <c r="BK217">
        <f t="shared" si="327"/>
        <v>0</v>
      </c>
      <c r="BL217">
        <f t="shared" si="328"/>
        <v>0</v>
      </c>
      <c r="BM217">
        <f t="shared" si="329"/>
        <v>0</v>
      </c>
      <c r="BN217">
        <f t="shared" si="330"/>
        <v>0</v>
      </c>
      <c r="BO217">
        <f t="shared" si="331"/>
        <v>0</v>
      </c>
      <c r="BP217">
        <f t="shared" si="332"/>
        <v>0</v>
      </c>
      <c r="BQ217">
        <f t="shared" si="333"/>
        <v>0</v>
      </c>
      <c r="BR217">
        <f t="shared" si="334"/>
        <v>0</v>
      </c>
      <c r="BS217">
        <f t="shared" si="335"/>
        <v>0</v>
      </c>
      <c r="BT217">
        <f t="shared" si="336"/>
        <v>0</v>
      </c>
      <c r="BU217">
        <f t="shared" si="337"/>
        <v>0</v>
      </c>
      <c r="BV217">
        <f t="shared" si="338"/>
        <v>0</v>
      </c>
      <c r="BW217">
        <f t="shared" si="339"/>
        <v>0</v>
      </c>
      <c r="BX217">
        <f t="shared" si="340"/>
        <v>0</v>
      </c>
      <c r="BY217">
        <f t="shared" si="341"/>
        <v>0</v>
      </c>
      <c r="BZ217">
        <f t="shared" si="342"/>
        <v>0</v>
      </c>
      <c r="CA217">
        <f t="shared" si="343"/>
        <v>0</v>
      </c>
      <c r="CB217">
        <f t="shared" si="344"/>
        <v>0</v>
      </c>
      <c r="CC217">
        <f t="shared" si="345"/>
        <v>0</v>
      </c>
      <c r="CE217">
        <f t="shared" si="346"/>
        <v>0</v>
      </c>
      <c r="CF217">
        <f t="shared" si="347"/>
        <v>0</v>
      </c>
      <c r="CG217">
        <f t="shared" si="348"/>
        <v>0</v>
      </c>
      <c r="CH217">
        <f t="shared" si="349"/>
        <v>0</v>
      </c>
      <c r="CI217">
        <f t="shared" si="350"/>
        <v>0</v>
      </c>
      <c r="CJ217">
        <f t="shared" si="351"/>
        <v>0</v>
      </c>
      <c r="CK217">
        <f t="shared" si="352"/>
        <v>0</v>
      </c>
      <c r="CL217">
        <f t="shared" si="353"/>
        <v>0</v>
      </c>
      <c r="CM217">
        <f t="shared" si="354"/>
        <v>0</v>
      </c>
      <c r="CN217">
        <f t="shared" si="355"/>
        <v>0</v>
      </c>
      <c r="CO217">
        <f t="shared" si="356"/>
        <v>0</v>
      </c>
      <c r="CP217">
        <f t="shared" si="357"/>
        <v>0</v>
      </c>
      <c r="CQ217">
        <f t="shared" si="358"/>
        <v>0</v>
      </c>
      <c r="CR217">
        <f t="shared" si="359"/>
        <v>0</v>
      </c>
      <c r="CS217">
        <f t="shared" si="360"/>
        <v>0</v>
      </c>
      <c r="CT217">
        <f t="shared" si="361"/>
        <v>0</v>
      </c>
      <c r="CU217">
        <f t="shared" si="362"/>
        <v>0</v>
      </c>
      <c r="CW217">
        <f t="shared" si="363"/>
        <v>0</v>
      </c>
      <c r="CX217">
        <f t="shared" si="364"/>
        <v>0</v>
      </c>
      <c r="CY217">
        <f t="shared" si="365"/>
        <v>0</v>
      </c>
      <c r="CZ217">
        <f t="shared" si="366"/>
        <v>0</v>
      </c>
      <c r="DA217">
        <f t="shared" si="367"/>
        <v>0</v>
      </c>
      <c r="DB217">
        <f t="shared" si="368"/>
        <v>0</v>
      </c>
      <c r="DC217">
        <f t="shared" si="369"/>
        <v>0</v>
      </c>
      <c r="DD217">
        <f t="shared" si="370"/>
        <v>0</v>
      </c>
      <c r="DE217">
        <f t="shared" si="371"/>
        <v>0</v>
      </c>
      <c r="DF217">
        <f t="shared" si="372"/>
        <v>0</v>
      </c>
      <c r="DG217">
        <f t="shared" si="373"/>
        <v>0</v>
      </c>
      <c r="DH217">
        <f t="shared" si="374"/>
        <v>0</v>
      </c>
      <c r="DI217">
        <f t="shared" si="375"/>
        <v>0</v>
      </c>
      <c r="DJ217">
        <f t="shared" si="376"/>
        <v>0</v>
      </c>
      <c r="DK217">
        <f t="shared" si="377"/>
        <v>0</v>
      </c>
      <c r="DL217">
        <f t="shared" si="378"/>
        <v>0</v>
      </c>
      <c r="DM217">
        <f t="shared" si="379"/>
        <v>0</v>
      </c>
    </row>
    <row r="218" spans="1:117" ht="12.75" hidden="1">
      <c r="A218" s="1">
        <v>216</v>
      </c>
      <c r="B218" s="7">
        <v>39272</v>
      </c>
      <c r="C218" s="8">
        <v>0.3854166666666667</v>
      </c>
      <c r="D218" s="2" t="s">
        <v>33</v>
      </c>
      <c r="E218" s="2" t="s">
        <v>22</v>
      </c>
      <c r="F218" s="2" t="s">
        <v>92</v>
      </c>
      <c r="G218" s="2">
        <v>1</v>
      </c>
      <c r="H218" s="10">
        <v>1</v>
      </c>
      <c r="I218" s="10"/>
      <c r="J218" s="10"/>
      <c r="K218" s="10"/>
      <c r="L218" s="10"/>
      <c r="M218" s="25">
        <v>1</v>
      </c>
      <c r="N218" s="25"/>
      <c r="O218" s="25"/>
      <c r="P218" s="25"/>
      <c r="Q218" s="25"/>
      <c r="R218" s="2" t="s">
        <v>105</v>
      </c>
      <c r="S218" s="9"/>
      <c r="T218" s="9">
        <v>1</v>
      </c>
      <c r="U218" s="9"/>
      <c r="V218" s="9"/>
      <c r="W218" s="9"/>
      <c r="X218" s="9"/>
      <c r="Y218" s="9"/>
      <c r="Z218" s="9"/>
      <c r="AA218" s="9"/>
      <c r="AB218" s="9">
        <v>1</v>
      </c>
      <c r="AC218" s="13"/>
      <c r="AD218" s="13">
        <v>1</v>
      </c>
      <c r="AE218" s="13"/>
      <c r="AF218" s="13"/>
      <c r="AG218" s="13"/>
      <c r="AH218" s="13"/>
      <c r="AI218" s="13"/>
      <c r="AJ218" s="13">
        <v>1</v>
      </c>
      <c r="AK218" s="2">
        <v>1</v>
      </c>
      <c r="AM218">
        <f t="shared" si="304"/>
        <v>1</v>
      </c>
      <c r="AN218">
        <f t="shared" si="305"/>
        <v>0</v>
      </c>
      <c r="AO218">
        <f t="shared" si="306"/>
        <v>0</v>
      </c>
      <c r="AP218">
        <f t="shared" si="307"/>
        <v>0</v>
      </c>
      <c r="AQ218">
        <f t="shared" si="308"/>
        <v>0</v>
      </c>
      <c r="AR218">
        <f t="shared" si="309"/>
        <v>1</v>
      </c>
      <c r="AS218">
        <f t="shared" si="310"/>
        <v>0</v>
      </c>
      <c r="AT218">
        <f t="shared" si="311"/>
        <v>0</v>
      </c>
      <c r="AU218">
        <f t="shared" si="312"/>
        <v>0</v>
      </c>
      <c r="AV218">
        <f t="shared" si="313"/>
        <v>0</v>
      </c>
      <c r="AW218">
        <f t="shared" si="314"/>
        <v>0</v>
      </c>
      <c r="AX218">
        <f t="shared" si="315"/>
        <v>0</v>
      </c>
      <c r="AY218">
        <f t="shared" si="316"/>
        <v>1</v>
      </c>
      <c r="AZ218">
        <f t="shared" si="317"/>
        <v>0</v>
      </c>
      <c r="BA218">
        <f t="shared" si="318"/>
        <v>1</v>
      </c>
      <c r="BB218">
        <f t="shared" si="319"/>
        <v>0</v>
      </c>
      <c r="BC218">
        <f t="shared" si="320"/>
        <v>0</v>
      </c>
      <c r="BD218">
        <f t="shared" si="321"/>
        <v>0</v>
      </c>
      <c r="BE218">
        <f t="shared" si="322"/>
        <v>0</v>
      </c>
      <c r="BF218">
        <f t="shared" si="323"/>
        <v>0</v>
      </c>
      <c r="BG218">
        <f t="shared" si="324"/>
        <v>1</v>
      </c>
      <c r="BI218">
        <f t="shared" si="325"/>
        <v>0</v>
      </c>
      <c r="BJ218">
        <f t="shared" si="326"/>
        <v>0</v>
      </c>
      <c r="BK218">
        <f t="shared" si="327"/>
        <v>0</v>
      </c>
      <c r="BL218">
        <f t="shared" si="328"/>
        <v>0</v>
      </c>
      <c r="BM218">
        <f t="shared" si="329"/>
        <v>0</v>
      </c>
      <c r="BN218">
        <f t="shared" si="330"/>
        <v>0</v>
      </c>
      <c r="BO218">
        <f t="shared" si="331"/>
        <v>0</v>
      </c>
      <c r="BP218">
        <f t="shared" si="332"/>
        <v>0</v>
      </c>
      <c r="BQ218">
        <f t="shared" si="333"/>
        <v>0</v>
      </c>
      <c r="BR218">
        <f t="shared" si="334"/>
        <v>0</v>
      </c>
      <c r="BS218">
        <f t="shared" si="335"/>
        <v>0</v>
      </c>
      <c r="BT218">
        <f t="shared" si="336"/>
        <v>0</v>
      </c>
      <c r="BU218">
        <f t="shared" si="337"/>
        <v>0</v>
      </c>
      <c r="BV218">
        <f t="shared" si="338"/>
        <v>0</v>
      </c>
      <c r="BW218">
        <f t="shared" si="339"/>
        <v>0</v>
      </c>
      <c r="BX218">
        <f t="shared" si="340"/>
        <v>0</v>
      </c>
      <c r="BY218">
        <f t="shared" si="341"/>
        <v>0</v>
      </c>
      <c r="BZ218">
        <f t="shared" si="342"/>
        <v>0</v>
      </c>
      <c r="CA218">
        <f t="shared" si="343"/>
        <v>0</v>
      </c>
      <c r="CB218">
        <f t="shared" si="344"/>
        <v>0</v>
      </c>
      <c r="CC218">
        <f t="shared" si="345"/>
        <v>0</v>
      </c>
      <c r="CE218">
        <f t="shared" si="346"/>
        <v>0</v>
      </c>
      <c r="CF218">
        <f t="shared" si="347"/>
        <v>0</v>
      </c>
      <c r="CG218">
        <f t="shared" si="348"/>
        <v>0</v>
      </c>
      <c r="CH218">
        <f t="shared" si="349"/>
        <v>0</v>
      </c>
      <c r="CI218">
        <f t="shared" si="350"/>
        <v>0</v>
      </c>
      <c r="CJ218">
        <f t="shared" si="351"/>
        <v>0</v>
      </c>
      <c r="CK218">
        <f t="shared" si="352"/>
        <v>0</v>
      </c>
      <c r="CL218">
        <f t="shared" si="353"/>
        <v>0</v>
      </c>
      <c r="CM218">
        <f t="shared" si="354"/>
        <v>0</v>
      </c>
      <c r="CN218">
        <f t="shared" si="355"/>
        <v>0</v>
      </c>
      <c r="CO218">
        <f t="shared" si="356"/>
        <v>0</v>
      </c>
      <c r="CP218">
        <f t="shared" si="357"/>
        <v>0</v>
      </c>
      <c r="CQ218">
        <f t="shared" si="358"/>
        <v>0</v>
      </c>
      <c r="CR218">
        <f t="shared" si="359"/>
        <v>0</v>
      </c>
      <c r="CS218">
        <f t="shared" si="360"/>
        <v>0</v>
      </c>
      <c r="CT218">
        <f t="shared" si="361"/>
        <v>0</v>
      </c>
      <c r="CU218">
        <f t="shared" si="362"/>
        <v>0</v>
      </c>
      <c r="CW218">
        <f t="shared" si="363"/>
        <v>0</v>
      </c>
      <c r="CX218">
        <f t="shared" si="364"/>
        <v>0</v>
      </c>
      <c r="CY218">
        <f t="shared" si="365"/>
        <v>0</v>
      </c>
      <c r="CZ218">
        <f t="shared" si="366"/>
        <v>0</v>
      </c>
      <c r="DA218">
        <f t="shared" si="367"/>
        <v>0</v>
      </c>
      <c r="DB218">
        <f t="shared" si="368"/>
        <v>0</v>
      </c>
      <c r="DC218">
        <f t="shared" si="369"/>
        <v>0</v>
      </c>
      <c r="DD218">
        <f t="shared" si="370"/>
        <v>0</v>
      </c>
      <c r="DE218">
        <f t="shared" si="371"/>
        <v>0</v>
      </c>
      <c r="DF218">
        <f t="shared" si="372"/>
        <v>0</v>
      </c>
      <c r="DG218">
        <f t="shared" si="373"/>
        <v>0</v>
      </c>
      <c r="DH218">
        <f t="shared" si="374"/>
        <v>0</v>
      </c>
      <c r="DI218">
        <f t="shared" si="375"/>
        <v>0</v>
      </c>
      <c r="DJ218">
        <f t="shared" si="376"/>
        <v>0</v>
      </c>
      <c r="DK218">
        <f t="shared" si="377"/>
        <v>0</v>
      </c>
      <c r="DL218">
        <f t="shared" si="378"/>
        <v>0</v>
      </c>
      <c r="DM218">
        <f t="shared" si="379"/>
        <v>0</v>
      </c>
    </row>
    <row r="219" spans="1:117" ht="12.75" hidden="1">
      <c r="A219" s="1">
        <v>217</v>
      </c>
      <c r="B219" s="7">
        <v>39272</v>
      </c>
      <c r="C219" s="8">
        <v>0.3958333333333333</v>
      </c>
      <c r="D219" s="2" t="s">
        <v>33</v>
      </c>
      <c r="E219" s="2" t="s">
        <v>22</v>
      </c>
      <c r="F219" s="2" t="s">
        <v>92</v>
      </c>
      <c r="G219" s="2">
        <v>2</v>
      </c>
      <c r="H219" s="10">
        <v>1</v>
      </c>
      <c r="I219" s="10"/>
      <c r="J219" s="10"/>
      <c r="K219" s="10"/>
      <c r="L219" s="10"/>
      <c r="M219" s="25"/>
      <c r="N219" s="25">
        <v>1</v>
      </c>
      <c r="O219" s="25"/>
      <c r="P219" s="25"/>
      <c r="Q219" s="25"/>
      <c r="R219" s="2" t="s">
        <v>28</v>
      </c>
      <c r="S219" s="9">
        <v>1</v>
      </c>
      <c r="T219" s="9"/>
      <c r="U219" s="9"/>
      <c r="V219" s="9"/>
      <c r="W219" s="9">
        <v>1</v>
      </c>
      <c r="X219" s="9"/>
      <c r="Y219" s="9"/>
      <c r="Z219" s="9"/>
      <c r="AA219" s="9"/>
      <c r="AB219" s="9"/>
      <c r="AC219" s="13">
        <v>1</v>
      </c>
      <c r="AD219" s="13"/>
      <c r="AE219" s="13"/>
      <c r="AF219" s="13">
        <v>1</v>
      </c>
      <c r="AG219" s="13"/>
      <c r="AH219" s="13"/>
      <c r="AI219" s="13">
        <v>1</v>
      </c>
      <c r="AJ219" s="13"/>
      <c r="AK219" s="2">
        <v>10</v>
      </c>
      <c r="AM219">
        <f t="shared" si="304"/>
        <v>0</v>
      </c>
      <c r="AN219">
        <f t="shared" si="305"/>
        <v>1</v>
      </c>
      <c r="AO219">
        <f t="shared" si="306"/>
        <v>0</v>
      </c>
      <c r="AP219">
        <f t="shared" si="307"/>
        <v>0</v>
      </c>
      <c r="AQ219">
        <f t="shared" si="308"/>
        <v>1</v>
      </c>
      <c r="AR219">
        <f t="shared" si="309"/>
        <v>0</v>
      </c>
      <c r="AS219">
        <f t="shared" si="310"/>
        <v>0</v>
      </c>
      <c r="AT219">
        <f t="shared" si="311"/>
        <v>0</v>
      </c>
      <c r="AU219">
        <f t="shared" si="312"/>
        <v>1</v>
      </c>
      <c r="AV219">
        <f t="shared" si="313"/>
        <v>0</v>
      </c>
      <c r="AW219">
        <f t="shared" si="314"/>
        <v>0</v>
      </c>
      <c r="AX219">
        <f t="shared" si="315"/>
        <v>0</v>
      </c>
      <c r="AY219">
        <f t="shared" si="316"/>
        <v>0</v>
      </c>
      <c r="AZ219">
        <f t="shared" si="317"/>
        <v>1</v>
      </c>
      <c r="BA219">
        <f t="shared" si="318"/>
        <v>0</v>
      </c>
      <c r="BB219">
        <f t="shared" si="319"/>
        <v>0</v>
      </c>
      <c r="BC219">
        <f t="shared" si="320"/>
        <v>1</v>
      </c>
      <c r="BD219">
        <f t="shared" si="321"/>
        <v>0</v>
      </c>
      <c r="BE219">
        <f t="shared" si="322"/>
        <v>0</v>
      </c>
      <c r="BF219">
        <f t="shared" si="323"/>
        <v>1</v>
      </c>
      <c r="BG219">
        <f t="shared" si="324"/>
        <v>0</v>
      </c>
      <c r="BI219">
        <f t="shared" si="325"/>
        <v>0</v>
      </c>
      <c r="BJ219">
        <f t="shared" si="326"/>
        <v>0</v>
      </c>
      <c r="BK219">
        <f t="shared" si="327"/>
        <v>0</v>
      </c>
      <c r="BL219">
        <f t="shared" si="328"/>
        <v>0</v>
      </c>
      <c r="BM219">
        <f t="shared" si="329"/>
        <v>0</v>
      </c>
      <c r="BN219">
        <f t="shared" si="330"/>
        <v>0</v>
      </c>
      <c r="BO219">
        <f t="shared" si="331"/>
        <v>0</v>
      </c>
      <c r="BP219">
        <f t="shared" si="332"/>
        <v>0</v>
      </c>
      <c r="BQ219">
        <f t="shared" si="333"/>
        <v>0</v>
      </c>
      <c r="BR219">
        <f t="shared" si="334"/>
        <v>0</v>
      </c>
      <c r="BS219">
        <f t="shared" si="335"/>
        <v>0</v>
      </c>
      <c r="BT219">
        <f t="shared" si="336"/>
        <v>0</v>
      </c>
      <c r="BU219">
        <f t="shared" si="337"/>
        <v>0</v>
      </c>
      <c r="BV219">
        <f t="shared" si="338"/>
        <v>0</v>
      </c>
      <c r="BW219">
        <f t="shared" si="339"/>
        <v>0</v>
      </c>
      <c r="BX219">
        <f t="shared" si="340"/>
        <v>0</v>
      </c>
      <c r="BY219">
        <f t="shared" si="341"/>
        <v>0</v>
      </c>
      <c r="BZ219">
        <f t="shared" si="342"/>
        <v>0</v>
      </c>
      <c r="CA219">
        <f t="shared" si="343"/>
        <v>0</v>
      </c>
      <c r="CB219">
        <f t="shared" si="344"/>
        <v>0</v>
      </c>
      <c r="CC219">
        <f t="shared" si="345"/>
        <v>0</v>
      </c>
      <c r="CE219">
        <f t="shared" si="346"/>
        <v>0</v>
      </c>
      <c r="CF219">
        <f t="shared" si="347"/>
        <v>0</v>
      </c>
      <c r="CG219">
        <f t="shared" si="348"/>
        <v>0</v>
      </c>
      <c r="CH219">
        <f t="shared" si="349"/>
        <v>0</v>
      </c>
      <c r="CI219">
        <f t="shared" si="350"/>
        <v>0</v>
      </c>
      <c r="CJ219">
        <f t="shared" si="351"/>
        <v>0</v>
      </c>
      <c r="CK219">
        <f t="shared" si="352"/>
        <v>0</v>
      </c>
      <c r="CL219">
        <f t="shared" si="353"/>
        <v>0</v>
      </c>
      <c r="CM219">
        <f t="shared" si="354"/>
        <v>0</v>
      </c>
      <c r="CN219">
        <f t="shared" si="355"/>
        <v>0</v>
      </c>
      <c r="CO219">
        <f t="shared" si="356"/>
        <v>0</v>
      </c>
      <c r="CP219">
        <f t="shared" si="357"/>
        <v>0</v>
      </c>
      <c r="CQ219">
        <f t="shared" si="358"/>
        <v>0</v>
      </c>
      <c r="CR219">
        <f t="shared" si="359"/>
        <v>0</v>
      </c>
      <c r="CS219">
        <f t="shared" si="360"/>
        <v>0</v>
      </c>
      <c r="CT219">
        <f t="shared" si="361"/>
        <v>0</v>
      </c>
      <c r="CU219">
        <f t="shared" si="362"/>
        <v>0</v>
      </c>
      <c r="CW219">
        <f t="shared" si="363"/>
        <v>0</v>
      </c>
      <c r="CX219">
        <f t="shared" si="364"/>
        <v>0</v>
      </c>
      <c r="CY219">
        <f t="shared" si="365"/>
        <v>0</v>
      </c>
      <c r="CZ219">
        <f t="shared" si="366"/>
        <v>0</v>
      </c>
      <c r="DA219">
        <f t="shared" si="367"/>
        <v>0</v>
      </c>
      <c r="DB219">
        <f t="shared" si="368"/>
        <v>0</v>
      </c>
      <c r="DC219">
        <f t="shared" si="369"/>
        <v>0</v>
      </c>
      <c r="DD219">
        <f t="shared" si="370"/>
        <v>0</v>
      </c>
      <c r="DE219">
        <f t="shared" si="371"/>
        <v>0</v>
      </c>
      <c r="DF219">
        <f t="shared" si="372"/>
        <v>0</v>
      </c>
      <c r="DG219">
        <f t="shared" si="373"/>
        <v>0</v>
      </c>
      <c r="DH219">
        <f t="shared" si="374"/>
        <v>0</v>
      </c>
      <c r="DI219">
        <f t="shared" si="375"/>
        <v>0</v>
      </c>
      <c r="DJ219">
        <f t="shared" si="376"/>
        <v>0</v>
      </c>
      <c r="DK219">
        <f t="shared" si="377"/>
        <v>0</v>
      </c>
      <c r="DL219">
        <f t="shared" si="378"/>
        <v>0</v>
      </c>
      <c r="DM219">
        <f t="shared" si="379"/>
        <v>0</v>
      </c>
    </row>
    <row r="220" spans="1:117" ht="12.75" hidden="1">
      <c r="A220" s="1">
        <v>218</v>
      </c>
      <c r="B220" s="7">
        <v>39272</v>
      </c>
      <c r="C220" s="8">
        <v>0.40625</v>
      </c>
      <c r="D220" s="2" t="s">
        <v>33</v>
      </c>
      <c r="E220" s="2" t="s">
        <v>22</v>
      </c>
      <c r="F220" s="2" t="s">
        <v>92</v>
      </c>
      <c r="G220" s="2">
        <v>1</v>
      </c>
      <c r="H220" s="10">
        <v>1</v>
      </c>
      <c r="I220" s="10"/>
      <c r="J220" s="10"/>
      <c r="K220" s="10"/>
      <c r="L220" s="10"/>
      <c r="M220" s="25"/>
      <c r="N220" s="25">
        <v>1</v>
      </c>
      <c r="O220" s="25"/>
      <c r="P220" s="25"/>
      <c r="Q220" s="25"/>
      <c r="R220" s="2" t="s">
        <v>252</v>
      </c>
      <c r="S220" s="9">
        <v>1</v>
      </c>
      <c r="T220" s="9"/>
      <c r="U220" s="9"/>
      <c r="V220" s="9">
        <v>1</v>
      </c>
      <c r="W220" s="9"/>
      <c r="X220" s="9"/>
      <c r="Y220" s="9"/>
      <c r="Z220" s="9">
        <v>1</v>
      </c>
      <c r="AA220" s="9"/>
      <c r="AB220" s="9"/>
      <c r="AC220" s="13">
        <v>1</v>
      </c>
      <c r="AD220" s="13"/>
      <c r="AE220" s="13"/>
      <c r="AF220" s="13"/>
      <c r="AG220" s="13"/>
      <c r="AH220" s="13"/>
      <c r="AI220" s="13"/>
      <c r="AJ220" s="13">
        <v>1</v>
      </c>
      <c r="AK220" s="2">
        <v>0</v>
      </c>
      <c r="AM220">
        <f t="shared" si="304"/>
        <v>0</v>
      </c>
      <c r="AN220">
        <f t="shared" si="305"/>
        <v>1</v>
      </c>
      <c r="AO220">
        <f t="shared" si="306"/>
        <v>0</v>
      </c>
      <c r="AP220">
        <f t="shared" si="307"/>
        <v>0</v>
      </c>
      <c r="AQ220">
        <f t="shared" si="308"/>
        <v>1</v>
      </c>
      <c r="AR220">
        <f t="shared" si="309"/>
        <v>0</v>
      </c>
      <c r="AS220">
        <f t="shared" si="310"/>
        <v>0</v>
      </c>
      <c r="AT220">
        <f t="shared" si="311"/>
        <v>1</v>
      </c>
      <c r="AU220">
        <f t="shared" si="312"/>
        <v>0</v>
      </c>
      <c r="AV220">
        <f t="shared" si="313"/>
        <v>0</v>
      </c>
      <c r="AW220">
        <f t="shared" si="314"/>
        <v>1</v>
      </c>
      <c r="AX220">
        <f t="shared" si="315"/>
        <v>0</v>
      </c>
      <c r="AY220">
        <f t="shared" si="316"/>
        <v>0</v>
      </c>
      <c r="AZ220">
        <f t="shared" si="317"/>
        <v>1</v>
      </c>
      <c r="BA220">
        <f t="shared" si="318"/>
        <v>0</v>
      </c>
      <c r="BB220">
        <f t="shared" si="319"/>
        <v>0</v>
      </c>
      <c r="BC220">
        <f t="shared" si="320"/>
        <v>0</v>
      </c>
      <c r="BD220">
        <f t="shared" si="321"/>
        <v>0</v>
      </c>
      <c r="BE220">
        <f t="shared" si="322"/>
        <v>0</v>
      </c>
      <c r="BF220">
        <f t="shared" si="323"/>
        <v>0</v>
      </c>
      <c r="BG220">
        <f t="shared" si="324"/>
        <v>1</v>
      </c>
      <c r="BI220">
        <f t="shared" si="325"/>
        <v>0</v>
      </c>
      <c r="BJ220">
        <f t="shared" si="326"/>
        <v>0</v>
      </c>
      <c r="BK220">
        <f t="shared" si="327"/>
        <v>0</v>
      </c>
      <c r="BL220">
        <f t="shared" si="328"/>
        <v>0</v>
      </c>
      <c r="BM220">
        <f t="shared" si="329"/>
        <v>0</v>
      </c>
      <c r="BN220">
        <f t="shared" si="330"/>
        <v>0</v>
      </c>
      <c r="BO220">
        <f t="shared" si="331"/>
        <v>0</v>
      </c>
      <c r="BP220">
        <f t="shared" si="332"/>
        <v>0</v>
      </c>
      <c r="BQ220">
        <f t="shared" si="333"/>
        <v>0</v>
      </c>
      <c r="BR220">
        <f t="shared" si="334"/>
        <v>0</v>
      </c>
      <c r="BS220">
        <f t="shared" si="335"/>
        <v>0</v>
      </c>
      <c r="BT220">
        <f t="shared" si="336"/>
        <v>0</v>
      </c>
      <c r="BU220">
        <f t="shared" si="337"/>
        <v>0</v>
      </c>
      <c r="BV220">
        <f t="shared" si="338"/>
        <v>0</v>
      </c>
      <c r="BW220">
        <f t="shared" si="339"/>
        <v>0</v>
      </c>
      <c r="BX220">
        <f t="shared" si="340"/>
        <v>0</v>
      </c>
      <c r="BY220">
        <f t="shared" si="341"/>
        <v>0</v>
      </c>
      <c r="BZ220">
        <f t="shared" si="342"/>
        <v>0</v>
      </c>
      <c r="CA220">
        <f t="shared" si="343"/>
        <v>0</v>
      </c>
      <c r="CB220">
        <f t="shared" si="344"/>
        <v>0</v>
      </c>
      <c r="CC220">
        <f t="shared" si="345"/>
        <v>0</v>
      </c>
      <c r="CE220">
        <f t="shared" si="346"/>
        <v>0</v>
      </c>
      <c r="CF220">
        <f t="shared" si="347"/>
        <v>0</v>
      </c>
      <c r="CG220">
        <f t="shared" si="348"/>
        <v>0</v>
      </c>
      <c r="CH220">
        <f t="shared" si="349"/>
        <v>0</v>
      </c>
      <c r="CI220">
        <f t="shared" si="350"/>
        <v>0</v>
      </c>
      <c r="CJ220">
        <f t="shared" si="351"/>
        <v>0</v>
      </c>
      <c r="CK220">
        <f t="shared" si="352"/>
        <v>0</v>
      </c>
      <c r="CL220">
        <f t="shared" si="353"/>
        <v>0</v>
      </c>
      <c r="CM220">
        <f t="shared" si="354"/>
        <v>0</v>
      </c>
      <c r="CN220">
        <f t="shared" si="355"/>
        <v>0</v>
      </c>
      <c r="CO220">
        <f t="shared" si="356"/>
        <v>0</v>
      </c>
      <c r="CP220">
        <f t="shared" si="357"/>
        <v>0</v>
      </c>
      <c r="CQ220">
        <f t="shared" si="358"/>
        <v>0</v>
      </c>
      <c r="CR220">
        <f t="shared" si="359"/>
        <v>0</v>
      </c>
      <c r="CS220">
        <f t="shared" si="360"/>
        <v>0</v>
      </c>
      <c r="CT220">
        <f t="shared" si="361"/>
        <v>0</v>
      </c>
      <c r="CU220">
        <f t="shared" si="362"/>
        <v>0</v>
      </c>
      <c r="CW220">
        <f t="shared" si="363"/>
        <v>0</v>
      </c>
      <c r="CX220">
        <f t="shared" si="364"/>
        <v>0</v>
      </c>
      <c r="CY220">
        <f t="shared" si="365"/>
        <v>0</v>
      </c>
      <c r="CZ220">
        <f t="shared" si="366"/>
        <v>0</v>
      </c>
      <c r="DA220">
        <f t="shared" si="367"/>
        <v>0</v>
      </c>
      <c r="DB220">
        <f t="shared" si="368"/>
        <v>0</v>
      </c>
      <c r="DC220">
        <f t="shared" si="369"/>
        <v>0</v>
      </c>
      <c r="DD220">
        <f t="shared" si="370"/>
        <v>0</v>
      </c>
      <c r="DE220">
        <f t="shared" si="371"/>
        <v>0</v>
      </c>
      <c r="DF220">
        <f t="shared" si="372"/>
        <v>0</v>
      </c>
      <c r="DG220">
        <f t="shared" si="373"/>
        <v>0</v>
      </c>
      <c r="DH220">
        <f t="shared" si="374"/>
        <v>0</v>
      </c>
      <c r="DI220">
        <f t="shared" si="375"/>
        <v>0</v>
      </c>
      <c r="DJ220">
        <f t="shared" si="376"/>
        <v>0</v>
      </c>
      <c r="DK220">
        <f t="shared" si="377"/>
        <v>0</v>
      </c>
      <c r="DL220">
        <f t="shared" si="378"/>
        <v>0</v>
      </c>
      <c r="DM220">
        <f t="shared" si="379"/>
        <v>0</v>
      </c>
    </row>
    <row r="221" spans="1:117" ht="12.75" hidden="1">
      <c r="A221" s="1">
        <v>219</v>
      </c>
      <c r="B221" s="7">
        <v>39272</v>
      </c>
      <c r="C221" s="8">
        <v>0.4375</v>
      </c>
      <c r="D221" s="2" t="s">
        <v>33</v>
      </c>
      <c r="E221" s="2" t="s">
        <v>22</v>
      </c>
      <c r="F221" s="2" t="s">
        <v>92</v>
      </c>
      <c r="G221" s="2">
        <v>2</v>
      </c>
      <c r="H221" s="10"/>
      <c r="I221" s="10">
        <v>1</v>
      </c>
      <c r="J221" s="10"/>
      <c r="K221" s="10"/>
      <c r="L221" s="10"/>
      <c r="M221" s="25"/>
      <c r="N221" s="25"/>
      <c r="O221" s="25"/>
      <c r="P221" s="25">
        <v>1</v>
      </c>
      <c r="Q221" s="25"/>
      <c r="R221" s="2" t="s">
        <v>7</v>
      </c>
      <c r="S221" s="9"/>
      <c r="T221" s="9">
        <v>1</v>
      </c>
      <c r="U221" s="9"/>
      <c r="V221" s="9"/>
      <c r="W221" s="9"/>
      <c r="X221" s="9"/>
      <c r="Y221" s="9"/>
      <c r="Z221" s="9"/>
      <c r="AA221" s="9"/>
      <c r="AB221" s="9">
        <v>1</v>
      </c>
      <c r="AC221" s="13"/>
      <c r="AD221" s="13">
        <v>1</v>
      </c>
      <c r="AE221" s="13"/>
      <c r="AF221" s="13"/>
      <c r="AG221" s="13"/>
      <c r="AH221" s="13"/>
      <c r="AI221" s="13"/>
      <c r="AJ221" s="13">
        <v>1</v>
      </c>
      <c r="AK221" s="2">
        <v>1</v>
      </c>
      <c r="AM221">
        <f t="shared" si="304"/>
        <v>0</v>
      </c>
      <c r="AN221">
        <f t="shared" si="305"/>
        <v>0</v>
      </c>
      <c r="AO221">
        <f t="shared" si="306"/>
        <v>0</v>
      </c>
      <c r="AP221">
        <f t="shared" si="307"/>
        <v>0</v>
      </c>
      <c r="AQ221">
        <f t="shared" si="308"/>
        <v>0</v>
      </c>
      <c r="AR221">
        <f t="shared" si="309"/>
        <v>0</v>
      </c>
      <c r="AS221">
        <f t="shared" si="310"/>
        <v>0</v>
      </c>
      <c r="AT221">
        <f t="shared" si="311"/>
        <v>0</v>
      </c>
      <c r="AU221">
        <f t="shared" si="312"/>
        <v>0</v>
      </c>
      <c r="AV221">
        <f t="shared" si="313"/>
        <v>0</v>
      </c>
      <c r="AW221">
        <f t="shared" si="314"/>
        <v>0</v>
      </c>
      <c r="AX221">
        <f t="shared" si="315"/>
        <v>0</v>
      </c>
      <c r="AY221">
        <f t="shared" si="316"/>
        <v>0</v>
      </c>
      <c r="AZ221">
        <f t="shared" si="317"/>
        <v>0</v>
      </c>
      <c r="BA221">
        <f t="shared" si="318"/>
        <v>0</v>
      </c>
      <c r="BB221">
        <f t="shared" si="319"/>
        <v>0</v>
      </c>
      <c r="BC221">
        <f t="shared" si="320"/>
        <v>0</v>
      </c>
      <c r="BD221">
        <f t="shared" si="321"/>
        <v>0</v>
      </c>
      <c r="BE221">
        <f t="shared" si="322"/>
        <v>0</v>
      </c>
      <c r="BF221">
        <f t="shared" si="323"/>
        <v>0</v>
      </c>
      <c r="BG221">
        <f t="shared" si="324"/>
        <v>0</v>
      </c>
      <c r="BI221">
        <f t="shared" si="325"/>
        <v>0</v>
      </c>
      <c r="BJ221">
        <f t="shared" si="326"/>
        <v>0</v>
      </c>
      <c r="BK221">
        <f t="shared" si="327"/>
        <v>0</v>
      </c>
      <c r="BL221">
        <f t="shared" si="328"/>
        <v>1</v>
      </c>
      <c r="BM221">
        <f t="shared" si="329"/>
        <v>0</v>
      </c>
      <c r="BN221">
        <f t="shared" si="330"/>
        <v>1</v>
      </c>
      <c r="BO221">
        <f t="shared" si="331"/>
        <v>0</v>
      </c>
      <c r="BP221">
        <f t="shared" si="332"/>
        <v>0</v>
      </c>
      <c r="BQ221">
        <f t="shared" si="333"/>
        <v>0</v>
      </c>
      <c r="BR221">
        <f t="shared" si="334"/>
        <v>0</v>
      </c>
      <c r="BS221">
        <f t="shared" si="335"/>
        <v>0</v>
      </c>
      <c r="BT221">
        <f t="shared" si="336"/>
        <v>0</v>
      </c>
      <c r="BU221">
        <f t="shared" si="337"/>
        <v>1</v>
      </c>
      <c r="BV221">
        <f t="shared" si="338"/>
        <v>0</v>
      </c>
      <c r="BW221">
        <f t="shared" si="339"/>
        <v>1</v>
      </c>
      <c r="BX221">
        <f t="shared" si="340"/>
        <v>0</v>
      </c>
      <c r="BY221">
        <f t="shared" si="341"/>
        <v>0</v>
      </c>
      <c r="BZ221">
        <f t="shared" si="342"/>
        <v>0</v>
      </c>
      <c r="CA221">
        <f t="shared" si="343"/>
        <v>0</v>
      </c>
      <c r="CB221">
        <f t="shared" si="344"/>
        <v>0</v>
      </c>
      <c r="CC221">
        <f t="shared" si="345"/>
        <v>1</v>
      </c>
      <c r="CE221">
        <f t="shared" si="346"/>
        <v>0</v>
      </c>
      <c r="CF221">
        <f t="shared" si="347"/>
        <v>0</v>
      </c>
      <c r="CG221">
        <f t="shared" si="348"/>
        <v>0</v>
      </c>
      <c r="CH221">
        <f t="shared" si="349"/>
        <v>0</v>
      </c>
      <c r="CI221">
        <f t="shared" si="350"/>
        <v>0</v>
      </c>
      <c r="CJ221">
        <f t="shared" si="351"/>
        <v>0</v>
      </c>
      <c r="CK221">
        <f t="shared" si="352"/>
        <v>0</v>
      </c>
      <c r="CL221">
        <f t="shared" si="353"/>
        <v>0</v>
      </c>
      <c r="CM221">
        <f t="shared" si="354"/>
        <v>0</v>
      </c>
      <c r="CN221">
        <f t="shared" si="355"/>
        <v>0</v>
      </c>
      <c r="CO221">
        <f t="shared" si="356"/>
        <v>0</v>
      </c>
      <c r="CP221">
        <f t="shared" si="357"/>
        <v>0</v>
      </c>
      <c r="CQ221">
        <f t="shared" si="358"/>
        <v>0</v>
      </c>
      <c r="CR221">
        <f t="shared" si="359"/>
        <v>0</v>
      </c>
      <c r="CS221">
        <f t="shared" si="360"/>
        <v>0</v>
      </c>
      <c r="CT221">
        <f t="shared" si="361"/>
        <v>0</v>
      </c>
      <c r="CU221">
        <f t="shared" si="362"/>
        <v>0</v>
      </c>
      <c r="CW221">
        <f t="shared" si="363"/>
        <v>0</v>
      </c>
      <c r="CX221">
        <f t="shared" si="364"/>
        <v>0</v>
      </c>
      <c r="CY221">
        <f t="shared" si="365"/>
        <v>0</v>
      </c>
      <c r="CZ221">
        <f t="shared" si="366"/>
        <v>0</v>
      </c>
      <c r="DA221">
        <f t="shared" si="367"/>
        <v>0</v>
      </c>
      <c r="DB221">
        <f t="shared" si="368"/>
        <v>0</v>
      </c>
      <c r="DC221">
        <f t="shared" si="369"/>
        <v>0</v>
      </c>
      <c r="DD221">
        <f t="shared" si="370"/>
        <v>0</v>
      </c>
      <c r="DE221">
        <f t="shared" si="371"/>
        <v>0</v>
      </c>
      <c r="DF221">
        <f t="shared" si="372"/>
        <v>0</v>
      </c>
      <c r="DG221">
        <f t="shared" si="373"/>
        <v>0</v>
      </c>
      <c r="DH221">
        <f t="shared" si="374"/>
        <v>0</v>
      </c>
      <c r="DI221">
        <f t="shared" si="375"/>
        <v>0</v>
      </c>
      <c r="DJ221">
        <f t="shared" si="376"/>
        <v>0</v>
      </c>
      <c r="DK221">
        <f t="shared" si="377"/>
        <v>0</v>
      </c>
      <c r="DL221">
        <f t="shared" si="378"/>
        <v>0</v>
      </c>
      <c r="DM221">
        <f t="shared" si="379"/>
        <v>0</v>
      </c>
    </row>
    <row r="222" spans="1:117" ht="12.75" hidden="1">
      <c r="A222" s="1">
        <v>220</v>
      </c>
      <c r="B222" s="7">
        <v>39272</v>
      </c>
      <c r="C222" s="8">
        <v>0.4791666666666667</v>
      </c>
      <c r="D222" s="2" t="s">
        <v>33</v>
      </c>
      <c r="E222" s="2" t="s">
        <v>250</v>
      </c>
      <c r="F222" s="2" t="s">
        <v>92</v>
      </c>
      <c r="G222" s="2">
        <v>2</v>
      </c>
      <c r="H222" s="10">
        <v>1</v>
      </c>
      <c r="I222" s="10"/>
      <c r="J222" s="10"/>
      <c r="K222" s="10"/>
      <c r="L222" s="10"/>
      <c r="M222" s="25"/>
      <c r="N222" s="25">
        <v>1</v>
      </c>
      <c r="O222" s="25"/>
      <c r="P222" s="25"/>
      <c r="Q222" s="25"/>
      <c r="R222" s="2" t="s">
        <v>253</v>
      </c>
      <c r="S222" s="9">
        <v>1</v>
      </c>
      <c r="T222" s="9"/>
      <c r="U222" s="9"/>
      <c r="V222" s="9"/>
      <c r="W222" s="9">
        <v>1</v>
      </c>
      <c r="X222" s="9"/>
      <c r="Y222" s="9"/>
      <c r="Z222" s="9"/>
      <c r="AA222" s="9"/>
      <c r="AB222" s="9"/>
      <c r="AC222" s="13">
        <v>1</v>
      </c>
      <c r="AD222" s="13"/>
      <c r="AE222" s="13"/>
      <c r="AF222" s="13"/>
      <c r="AG222" s="13"/>
      <c r="AH222" s="13"/>
      <c r="AI222" s="13"/>
      <c r="AJ222" s="13">
        <v>1</v>
      </c>
      <c r="AK222" s="2">
        <v>1</v>
      </c>
      <c r="AM222">
        <f t="shared" si="304"/>
        <v>0</v>
      </c>
      <c r="AN222">
        <f t="shared" si="305"/>
        <v>1</v>
      </c>
      <c r="AO222">
        <f t="shared" si="306"/>
        <v>0</v>
      </c>
      <c r="AP222">
        <f t="shared" si="307"/>
        <v>0</v>
      </c>
      <c r="AQ222">
        <f t="shared" si="308"/>
        <v>1</v>
      </c>
      <c r="AR222">
        <f t="shared" si="309"/>
        <v>0</v>
      </c>
      <c r="AS222">
        <f t="shared" si="310"/>
        <v>0</v>
      </c>
      <c r="AT222">
        <f t="shared" si="311"/>
        <v>0</v>
      </c>
      <c r="AU222">
        <f t="shared" si="312"/>
        <v>1</v>
      </c>
      <c r="AV222">
        <f t="shared" si="313"/>
        <v>0</v>
      </c>
      <c r="AW222">
        <f t="shared" si="314"/>
        <v>0</v>
      </c>
      <c r="AX222">
        <f t="shared" si="315"/>
        <v>0</v>
      </c>
      <c r="AY222">
        <f t="shared" si="316"/>
        <v>0</v>
      </c>
      <c r="AZ222">
        <f t="shared" si="317"/>
        <v>1</v>
      </c>
      <c r="BA222">
        <f t="shared" si="318"/>
        <v>0</v>
      </c>
      <c r="BB222">
        <f t="shared" si="319"/>
        <v>0</v>
      </c>
      <c r="BC222">
        <f t="shared" si="320"/>
        <v>0</v>
      </c>
      <c r="BD222">
        <f t="shared" si="321"/>
        <v>0</v>
      </c>
      <c r="BE222">
        <f t="shared" si="322"/>
        <v>0</v>
      </c>
      <c r="BF222">
        <f t="shared" si="323"/>
        <v>0</v>
      </c>
      <c r="BG222">
        <f t="shared" si="324"/>
        <v>1</v>
      </c>
      <c r="BI222">
        <f t="shared" si="325"/>
        <v>0</v>
      </c>
      <c r="BJ222">
        <f t="shared" si="326"/>
        <v>0</v>
      </c>
      <c r="BK222">
        <f t="shared" si="327"/>
        <v>0</v>
      </c>
      <c r="BL222">
        <f t="shared" si="328"/>
        <v>0</v>
      </c>
      <c r="BM222">
        <f t="shared" si="329"/>
        <v>0</v>
      </c>
      <c r="BN222">
        <f t="shared" si="330"/>
        <v>0</v>
      </c>
      <c r="BO222">
        <f t="shared" si="331"/>
        <v>0</v>
      </c>
      <c r="BP222">
        <f t="shared" si="332"/>
        <v>0</v>
      </c>
      <c r="BQ222">
        <f t="shared" si="333"/>
        <v>0</v>
      </c>
      <c r="BR222">
        <f t="shared" si="334"/>
        <v>0</v>
      </c>
      <c r="BS222">
        <f t="shared" si="335"/>
        <v>0</v>
      </c>
      <c r="BT222">
        <f t="shared" si="336"/>
        <v>0</v>
      </c>
      <c r="BU222">
        <f t="shared" si="337"/>
        <v>0</v>
      </c>
      <c r="BV222">
        <f t="shared" si="338"/>
        <v>0</v>
      </c>
      <c r="BW222">
        <f t="shared" si="339"/>
        <v>0</v>
      </c>
      <c r="BX222">
        <f t="shared" si="340"/>
        <v>0</v>
      </c>
      <c r="BY222">
        <f t="shared" si="341"/>
        <v>0</v>
      </c>
      <c r="BZ222">
        <f t="shared" si="342"/>
        <v>0</v>
      </c>
      <c r="CA222">
        <f t="shared" si="343"/>
        <v>0</v>
      </c>
      <c r="CB222">
        <f t="shared" si="344"/>
        <v>0</v>
      </c>
      <c r="CC222">
        <f t="shared" si="345"/>
        <v>0</v>
      </c>
      <c r="CE222">
        <f t="shared" si="346"/>
        <v>0</v>
      </c>
      <c r="CF222">
        <f t="shared" si="347"/>
        <v>0</v>
      </c>
      <c r="CG222">
        <f t="shared" si="348"/>
        <v>0</v>
      </c>
      <c r="CH222">
        <f t="shared" si="349"/>
        <v>0</v>
      </c>
      <c r="CI222">
        <f t="shared" si="350"/>
        <v>0</v>
      </c>
      <c r="CJ222">
        <f t="shared" si="351"/>
        <v>0</v>
      </c>
      <c r="CK222">
        <f t="shared" si="352"/>
        <v>0</v>
      </c>
      <c r="CL222">
        <f t="shared" si="353"/>
        <v>0</v>
      </c>
      <c r="CM222">
        <f t="shared" si="354"/>
        <v>0</v>
      </c>
      <c r="CN222">
        <f t="shared" si="355"/>
        <v>0</v>
      </c>
      <c r="CO222">
        <f t="shared" si="356"/>
        <v>0</v>
      </c>
      <c r="CP222">
        <f t="shared" si="357"/>
        <v>0</v>
      </c>
      <c r="CQ222">
        <f t="shared" si="358"/>
        <v>0</v>
      </c>
      <c r="CR222">
        <f t="shared" si="359"/>
        <v>0</v>
      </c>
      <c r="CS222">
        <f t="shared" si="360"/>
        <v>0</v>
      </c>
      <c r="CT222">
        <f t="shared" si="361"/>
        <v>0</v>
      </c>
      <c r="CU222">
        <f t="shared" si="362"/>
        <v>0</v>
      </c>
      <c r="CW222">
        <f t="shared" si="363"/>
        <v>0</v>
      </c>
      <c r="CX222">
        <f t="shared" si="364"/>
        <v>0</v>
      </c>
      <c r="CY222">
        <f t="shared" si="365"/>
        <v>0</v>
      </c>
      <c r="CZ222">
        <f t="shared" si="366"/>
        <v>0</v>
      </c>
      <c r="DA222">
        <f t="shared" si="367"/>
        <v>0</v>
      </c>
      <c r="DB222">
        <f t="shared" si="368"/>
        <v>0</v>
      </c>
      <c r="DC222">
        <f t="shared" si="369"/>
        <v>0</v>
      </c>
      <c r="DD222">
        <f t="shared" si="370"/>
        <v>0</v>
      </c>
      <c r="DE222">
        <f t="shared" si="371"/>
        <v>0</v>
      </c>
      <c r="DF222">
        <f t="shared" si="372"/>
        <v>0</v>
      </c>
      <c r="DG222">
        <f t="shared" si="373"/>
        <v>0</v>
      </c>
      <c r="DH222">
        <f t="shared" si="374"/>
        <v>0</v>
      </c>
      <c r="DI222">
        <f t="shared" si="375"/>
        <v>0</v>
      </c>
      <c r="DJ222">
        <f t="shared" si="376"/>
        <v>0</v>
      </c>
      <c r="DK222">
        <f t="shared" si="377"/>
        <v>0</v>
      </c>
      <c r="DL222">
        <f t="shared" si="378"/>
        <v>0</v>
      </c>
      <c r="DM222">
        <f t="shared" si="379"/>
        <v>0</v>
      </c>
    </row>
    <row r="223" spans="1:117" ht="12.75" hidden="1">
      <c r="A223" s="1">
        <v>221</v>
      </c>
      <c r="B223" s="7">
        <v>39272</v>
      </c>
      <c r="C223" s="8">
        <v>0.4895833333333333</v>
      </c>
      <c r="D223" s="2" t="s">
        <v>33</v>
      </c>
      <c r="E223" s="2" t="s">
        <v>250</v>
      </c>
      <c r="F223" s="2" t="s">
        <v>92</v>
      </c>
      <c r="G223" s="2">
        <v>8</v>
      </c>
      <c r="H223" s="10"/>
      <c r="I223" s="10"/>
      <c r="J223" s="10"/>
      <c r="K223" s="10"/>
      <c r="L223" s="10">
        <v>1</v>
      </c>
      <c r="M223" s="25"/>
      <c r="N223" s="25"/>
      <c r="O223" s="25"/>
      <c r="P223" s="25"/>
      <c r="Q223" s="25">
        <v>1</v>
      </c>
      <c r="R223" s="2" t="s">
        <v>7</v>
      </c>
      <c r="S223" s="9"/>
      <c r="T223" s="9">
        <v>1</v>
      </c>
      <c r="U223" s="9"/>
      <c r="V223" s="9"/>
      <c r="W223" s="9"/>
      <c r="X223" s="9"/>
      <c r="Y223" s="9"/>
      <c r="Z223" s="9"/>
      <c r="AA223" s="9"/>
      <c r="AB223" s="9">
        <v>1</v>
      </c>
      <c r="AC223" s="13"/>
      <c r="AD223" s="13">
        <v>1</v>
      </c>
      <c r="AE223" s="13"/>
      <c r="AF223" s="13"/>
      <c r="AG223" s="13"/>
      <c r="AH223" s="13"/>
      <c r="AI223" s="13"/>
      <c r="AJ223" s="13">
        <v>1</v>
      </c>
      <c r="AK223" s="2">
        <v>1</v>
      </c>
      <c r="AM223">
        <f t="shared" si="304"/>
        <v>0</v>
      </c>
      <c r="AN223">
        <f t="shared" si="305"/>
        <v>0</v>
      </c>
      <c r="AO223">
        <f t="shared" si="306"/>
        <v>0</v>
      </c>
      <c r="AP223">
        <f t="shared" si="307"/>
        <v>0</v>
      </c>
      <c r="AQ223">
        <f t="shared" si="308"/>
        <v>0</v>
      </c>
      <c r="AR223">
        <f t="shared" si="309"/>
        <v>0</v>
      </c>
      <c r="AS223">
        <f t="shared" si="310"/>
        <v>0</v>
      </c>
      <c r="AT223">
        <f t="shared" si="311"/>
        <v>0</v>
      </c>
      <c r="AU223">
        <f t="shared" si="312"/>
        <v>0</v>
      </c>
      <c r="AV223">
        <f t="shared" si="313"/>
        <v>0</v>
      </c>
      <c r="AW223">
        <f t="shared" si="314"/>
        <v>0</v>
      </c>
      <c r="AX223">
        <f t="shared" si="315"/>
        <v>0</v>
      </c>
      <c r="AY223">
        <f t="shared" si="316"/>
        <v>0</v>
      </c>
      <c r="AZ223">
        <f t="shared" si="317"/>
        <v>0</v>
      </c>
      <c r="BA223">
        <f t="shared" si="318"/>
        <v>0</v>
      </c>
      <c r="BB223">
        <f t="shared" si="319"/>
        <v>0</v>
      </c>
      <c r="BC223">
        <f t="shared" si="320"/>
        <v>0</v>
      </c>
      <c r="BD223">
        <f t="shared" si="321"/>
        <v>0</v>
      </c>
      <c r="BE223">
        <f t="shared" si="322"/>
        <v>0</v>
      </c>
      <c r="BF223">
        <f t="shared" si="323"/>
        <v>0</v>
      </c>
      <c r="BG223">
        <f t="shared" si="324"/>
        <v>0</v>
      </c>
      <c r="BI223">
        <f t="shared" si="325"/>
        <v>0</v>
      </c>
      <c r="BJ223">
        <f t="shared" si="326"/>
        <v>0</v>
      </c>
      <c r="BK223">
        <f t="shared" si="327"/>
        <v>0</v>
      </c>
      <c r="BL223">
        <f t="shared" si="328"/>
        <v>0</v>
      </c>
      <c r="BM223">
        <f t="shared" si="329"/>
        <v>0</v>
      </c>
      <c r="BN223">
        <f t="shared" si="330"/>
        <v>0</v>
      </c>
      <c r="BO223">
        <f t="shared" si="331"/>
        <v>0</v>
      </c>
      <c r="BP223">
        <f t="shared" si="332"/>
        <v>0</v>
      </c>
      <c r="BQ223">
        <f t="shared" si="333"/>
        <v>0</v>
      </c>
      <c r="BR223">
        <f t="shared" si="334"/>
        <v>0</v>
      </c>
      <c r="BS223">
        <f t="shared" si="335"/>
        <v>0</v>
      </c>
      <c r="BT223">
        <f t="shared" si="336"/>
        <v>0</v>
      </c>
      <c r="BU223">
        <f t="shared" si="337"/>
        <v>0</v>
      </c>
      <c r="BV223">
        <f t="shared" si="338"/>
        <v>0</v>
      </c>
      <c r="BW223">
        <f t="shared" si="339"/>
        <v>0</v>
      </c>
      <c r="BX223">
        <f t="shared" si="340"/>
        <v>0</v>
      </c>
      <c r="BY223">
        <f t="shared" si="341"/>
        <v>0</v>
      </c>
      <c r="BZ223">
        <f t="shared" si="342"/>
        <v>0</v>
      </c>
      <c r="CA223">
        <f t="shared" si="343"/>
        <v>0</v>
      </c>
      <c r="CB223">
        <f t="shared" si="344"/>
        <v>0</v>
      </c>
      <c r="CC223">
        <f t="shared" si="345"/>
        <v>0</v>
      </c>
      <c r="CE223">
        <f t="shared" si="346"/>
        <v>0</v>
      </c>
      <c r="CF223">
        <f t="shared" si="347"/>
        <v>0</v>
      </c>
      <c r="CG223">
        <f t="shared" si="348"/>
        <v>0</v>
      </c>
      <c r="CH223">
        <f t="shared" si="349"/>
        <v>0</v>
      </c>
      <c r="CI223">
        <f t="shared" si="350"/>
        <v>0</v>
      </c>
      <c r="CJ223">
        <f t="shared" si="351"/>
        <v>0</v>
      </c>
      <c r="CK223">
        <f t="shared" si="352"/>
        <v>0</v>
      </c>
      <c r="CL223">
        <f t="shared" si="353"/>
        <v>0</v>
      </c>
      <c r="CM223">
        <f t="shared" si="354"/>
        <v>0</v>
      </c>
      <c r="CN223">
        <f t="shared" si="355"/>
        <v>0</v>
      </c>
      <c r="CO223">
        <f t="shared" si="356"/>
        <v>0</v>
      </c>
      <c r="CP223">
        <f t="shared" si="357"/>
        <v>0</v>
      </c>
      <c r="CQ223">
        <f t="shared" si="358"/>
        <v>0</v>
      </c>
      <c r="CR223">
        <f t="shared" si="359"/>
        <v>0</v>
      </c>
      <c r="CS223">
        <f t="shared" si="360"/>
        <v>0</v>
      </c>
      <c r="CT223">
        <f t="shared" si="361"/>
        <v>0</v>
      </c>
      <c r="CU223">
        <f t="shared" si="362"/>
        <v>0</v>
      </c>
      <c r="CW223">
        <f t="shared" si="363"/>
        <v>0</v>
      </c>
      <c r="CX223">
        <f t="shared" si="364"/>
        <v>0</v>
      </c>
      <c r="CY223">
        <f t="shared" si="365"/>
        <v>0</v>
      </c>
      <c r="CZ223">
        <f t="shared" si="366"/>
        <v>0</v>
      </c>
      <c r="DA223">
        <f t="shared" si="367"/>
        <v>0</v>
      </c>
      <c r="DB223">
        <f t="shared" si="368"/>
        <v>0</v>
      </c>
      <c r="DC223">
        <f t="shared" si="369"/>
        <v>0</v>
      </c>
      <c r="DD223">
        <f t="shared" si="370"/>
        <v>0</v>
      </c>
      <c r="DE223">
        <f t="shared" si="371"/>
        <v>0</v>
      </c>
      <c r="DF223">
        <f t="shared" si="372"/>
        <v>0</v>
      </c>
      <c r="DG223">
        <f t="shared" si="373"/>
        <v>0</v>
      </c>
      <c r="DH223">
        <f t="shared" si="374"/>
        <v>0</v>
      </c>
      <c r="DI223">
        <f t="shared" si="375"/>
        <v>0</v>
      </c>
      <c r="DJ223">
        <f t="shared" si="376"/>
        <v>0</v>
      </c>
      <c r="DK223">
        <f t="shared" si="377"/>
        <v>0</v>
      </c>
      <c r="DL223">
        <f t="shared" si="378"/>
        <v>0</v>
      </c>
      <c r="DM223">
        <f t="shared" si="379"/>
        <v>0</v>
      </c>
    </row>
    <row r="224" spans="1:117" ht="12.75" hidden="1">
      <c r="A224" s="1">
        <v>222</v>
      </c>
      <c r="B224" s="7">
        <v>39272</v>
      </c>
      <c r="C224" s="8">
        <v>0.5</v>
      </c>
      <c r="D224" s="2" t="s">
        <v>33</v>
      </c>
      <c r="E224" s="2" t="s">
        <v>250</v>
      </c>
      <c r="F224" s="2" t="s">
        <v>92</v>
      </c>
      <c r="G224" s="2">
        <v>1</v>
      </c>
      <c r="H224" s="10"/>
      <c r="I224" s="10">
        <v>1</v>
      </c>
      <c r="J224" s="10"/>
      <c r="K224" s="10"/>
      <c r="L224" s="10"/>
      <c r="M224" s="25"/>
      <c r="N224" s="25"/>
      <c r="O224" s="25"/>
      <c r="P224" s="25">
        <v>1</v>
      </c>
      <c r="Q224" s="25"/>
      <c r="R224" s="2" t="s">
        <v>254</v>
      </c>
      <c r="S224" s="9"/>
      <c r="T224" s="9">
        <v>1</v>
      </c>
      <c r="U224" s="9"/>
      <c r="V224" s="9"/>
      <c r="W224" s="9"/>
      <c r="X224" s="9"/>
      <c r="Y224" s="9"/>
      <c r="Z224" s="9"/>
      <c r="AA224" s="9"/>
      <c r="AB224" s="9">
        <v>1</v>
      </c>
      <c r="AC224" s="13"/>
      <c r="AD224" s="13">
        <v>1</v>
      </c>
      <c r="AE224" s="13"/>
      <c r="AF224" s="13"/>
      <c r="AG224" s="13"/>
      <c r="AH224" s="13"/>
      <c r="AI224" s="13"/>
      <c r="AJ224" s="13">
        <v>1</v>
      </c>
      <c r="AK224" s="2">
        <v>1</v>
      </c>
      <c r="AM224">
        <f t="shared" si="304"/>
        <v>0</v>
      </c>
      <c r="AN224">
        <f t="shared" si="305"/>
        <v>0</v>
      </c>
      <c r="AO224">
        <f t="shared" si="306"/>
        <v>0</v>
      </c>
      <c r="AP224">
        <f t="shared" si="307"/>
        <v>0</v>
      </c>
      <c r="AQ224">
        <f t="shared" si="308"/>
        <v>0</v>
      </c>
      <c r="AR224">
        <f t="shared" si="309"/>
        <v>0</v>
      </c>
      <c r="AS224">
        <f t="shared" si="310"/>
        <v>0</v>
      </c>
      <c r="AT224">
        <f t="shared" si="311"/>
        <v>0</v>
      </c>
      <c r="AU224">
        <f t="shared" si="312"/>
        <v>0</v>
      </c>
      <c r="AV224">
        <f t="shared" si="313"/>
        <v>0</v>
      </c>
      <c r="AW224">
        <f t="shared" si="314"/>
        <v>0</v>
      </c>
      <c r="AX224">
        <f t="shared" si="315"/>
        <v>0</v>
      </c>
      <c r="AY224">
        <f t="shared" si="316"/>
        <v>0</v>
      </c>
      <c r="AZ224">
        <f t="shared" si="317"/>
        <v>0</v>
      </c>
      <c r="BA224">
        <f t="shared" si="318"/>
        <v>0</v>
      </c>
      <c r="BB224">
        <f t="shared" si="319"/>
        <v>0</v>
      </c>
      <c r="BC224">
        <f t="shared" si="320"/>
        <v>0</v>
      </c>
      <c r="BD224">
        <f t="shared" si="321"/>
        <v>0</v>
      </c>
      <c r="BE224">
        <f t="shared" si="322"/>
        <v>0</v>
      </c>
      <c r="BF224">
        <f t="shared" si="323"/>
        <v>0</v>
      </c>
      <c r="BG224">
        <f t="shared" si="324"/>
        <v>0</v>
      </c>
      <c r="BI224">
        <f t="shared" si="325"/>
        <v>0</v>
      </c>
      <c r="BJ224">
        <f t="shared" si="326"/>
        <v>0</v>
      </c>
      <c r="BK224">
        <f t="shared" si="327"/>
        <v>0</v>
      </c>
      <c r="BL224">
        <f t="shared" si="328"/>
        <v>1</v>
      </c>
      <c r="BM224">
        <f t="shared" si="329"/>
        <v>0</v>
      </c>
      <c r="BN224">
        <f t="shared" si="330"/>
        <v>1</v>
      </c>
      <c r="BO224">
        <f t="shared" si="331"/>
        <v>0</v>
      </c>
      <c r="BP224">
        <f t="shared" si="332"/>
        <v>0</v>
      </c>
      <c r="BQ224">
        <f t="shared" si="333"/>
        <v>0</v>
      </c>
      <c r="BR224">
        <f t="shared" si="334"/>
        <v>0</v>
      </c>
      <c r="BS224">
        <f t="shared" si="335"/>
        <v>0</v>
      </c>
      <c r="BT224">
        <f t="shared" si="336"/>
        <v>0</v>
      </c>
      <c r="BU224">
        <f t="shared" si="337"/>
        <v>1</v>
      </c>
      <c r="BV224">
        <f t="shared" si="338"/>
        <v>0</v>
      </c>
      <c r="BW224">
        <f t="shared" si="339"/>
        <v>1</v>
      </c>
      <c r="BX224">
        <f t="shared" si="340"/>
        <v>0</v>
      </c>
      <c r="BY224">
        <f t="shared" si="341"/>
        <v>0</v>
      </c>
      <c r="BZ224">
        <f t="shared" si="342"/>
        <v>0</v>
      </c>
      <c r="CA224">
        <f t="shared" si="343"/>
        <v>0</v>
      </c>
      <c r="CB224">
        <f t="shared" si="344"/>
        <v>0</v>
      </c>
      <c r="CC224">
        <f t="shared" si="345"/>
        <v>1</v>
      </c>
      <c r="CE224">
        <f t="shared" si="346"/>
        <v>0</v>
      </c>
      <c r="CF224">
        <f t="shared" si="347"/>
        <v>0</v>
      </c>
      <c r="CG224">
        <f t="shared" si="348"/>
        <v>0</v>
      </c>
      <c r="CH224">
        <f t="shared" si="349"/>
        <v>0</v>
      </c>
      <c r="CI224">
        <f t="shared" si="350"/>
        <v>0</v>
      </c>
      <c r="CJ224">
        <f t="shared" si="351"/>
        <v>0</v>
      </c>
      <c r="CK224">
        <f t="shared" si="352"/>
        <v>0</v>
      </c>
      <c r="CL224">
        <f t="shared" si="353"/>
        <v>0</v>
      </c>
      <c r="CM224">
        <f t="shared" si="354"/>
        <v>0</v>
      </c>
      <c r="CN224">
        <f t="shared" si="355"/>
        <v>0</v>
      </c>
      <c r="CO224">
        <f t="shared" si="356"/>
        <v>0</v>
      </c>
      <c r="CP224">
        <f t="shared" si="357"/>
        <v>0</v>
      </c>
      <c r="CQ224">
        <f t="shared" si="358"/>
        <v>0</v>
      </c>
      <c r="CR224">
        <f t="shared" si="359"/>
        <v>0</v>
      </c>
      <c r="CS224">
        <f t="shared" si="360"/>
        <v>0</v>
      </c>
      <c r="CT224">
        <f t="shared" si="361"/>
        <v>0</v>
      </c>
      <c r="CU224">
        <f t="shared" si="362"/>
        <v>0</v>
      </c>
      <c r="CW224">
        <f t="shared" si="363"/>
        <v>0</v>
      </c>
      <c r="CX224">
        <f t="shared" si="364"/>
        <v>0</v>
      </c>
      <c r="CY224">
        <f t="shared" si="365"/>
        <v>0</v>
      </c>
      <c r="CZ224">
        <f t="shared" si="366"/>
        <v>0</v>
      </c>
      <c r="DA224">
        <f t="shared" si="367"/>
        <v>0</v>
      </c>
      <c r="DB224">
        <f t="shared" si="368"/>
        <v>0</v>
      </c>
      <c r="DC224">
        <f t="shared" si="369"/>
        <v>0</v>
      </c>
      <c r="DD224">
        <f t="shared" si="370"/>
        <v>0</v>
      </c>
      <c r="DE224">
        <f t="shared" si="371"/>
        <v>0</v>
      </c>
      <c r="DF224">
        <f t="shared" si="372"/>
        <v>0</v>
      </c>
      <c r="DG224">
        <f t="shared" si="373"/>
        <v>0</v>
      </c>
      <c r="DH224">
        <f t="shared" si="374"/>
        <v>0</v>
      </c>
      <c r="DI224">
        <f t="shared" si="375"/>
        <v>0</v>
      </c>
      <c r="DJ224">
        <f t="shared" si="376"/>
        <v>0</v>
      </c>
      <c r="DK224">
        <f t="shared" si="377"/>
        <v>0</v>
      </c>
      <c r="DL224">
        <f t="shared" si="378"/>
        <v>0</v>
      </c>
      <c r="DM224">
        <f t="shared" si="379"/>
        <v>0</v>
      </c>
    </row>
    <row r="225" spans="1:117" ht="12.75" hidden="1">
      <c r="A225" s="1">
        <v>223</v>
      </c>
      <c r="B225" s="7">
        <v>39272</v>
      </c>
      <c r="C225" s="8">
        <v>0.5208333333333334</v>
      </c>
      <c r="D225" s="2" t="s">
        <v>33</v>
      </c>
      <c r="E225" s="2" t="s">
        <v>250</v>
      </c>
      <c r="F225" s="2" t="s">
        <v>92</v>
      </c>
      <c r="G225" s="2">
        <v>1</v>
      </c>
      <c r="H225" s="10">
        <v>1</v>
      </c>
      <c r="I225" s="10"/>
      <c r="J225" s="10"/>
      <c r="K225" s="10"/>
      <c r="L225" s="10"/>
      <c r="M225" s="25">
        <v>1</v>
      </c>
      <c r="N225" s="25"/>
      <c r="O225" s="25"/>
      <c r="P225" s="25"/>
      <c r="Q225" s="25"/>
      <c r="R225" s="2" t="s">
        <v>4</v>
      </c>
      <c r="S225" s="9">
        <v>1</v>
      </c>
      <c r="T225" s="9"/>
      <c r="U225" s="9">
        <v>1</v>
      </c>
      <c r="V225" s="9"/>
      <c r="W225" s="9"/>
      <c r="X225" s="9"/>
      <c r="Y225" s="9"/>
      <c r="Z225" s="9"/>
      <c r="AA225" s="9"/>
      <c r="AB225" s="9"/>
      <c r="AC225" s="13"/>
      <c r="AD225" s="13">
        <v>1</v>
      </c>
      <c r="AE225" s="13">
        <v>1</v>
      </c>
      <c r="AF225" s="13"/>
      <c r="AG225" s="13"/>
      <c r="AH225" s="13"/>
      <c r="AI225" s="13"/>
      <c r="AJ225" s="13"/>
      <c r="AK225" s="2">
        <v>1</v>
      </c>
      <c r="AM225">
        <f t="shared" si="304"/>
        <v>1</v>
      </c>
      <c r="AN225">
        <f t="shared" si="305"/>
        <v>0</v>
      </c>
      <c r="AO225">
        <f t="shared" si="306"/>
        <v>0</v>
      </c>
      <c r="AP225">
        <f t="shared" si="307"/>
        <v>0</v>
      </c>
      <c r="AQ225">
        <f t="shared" si="308"/>
        <v>1</v>
      </c>
      <c r="AR225">
        <f t="shared" si="309"/>
        <v>0</v>
      </c>
      <c r="AS225">
        <f t="shared" si="310"/>
        <v>1</v>
      </c>
      <c r="AT225">
        <f t="shared" si="311"/>
        <v>0</v>
      </c>
      <c r="AU225">
        <f t="shared" si="312"/>
        <v>0</v>
      </c>
      <c r="AV225">
        <f t="shared" si="313"/>
        <v>0</v>
      </c>
      <c r="AW225">
        <f t="shared" si="314"/>
        <v>0</v>
      </c>
      <c r="AX225">
        <f t="shared" si="315"/>
        <v>0</v>
      </c>
      <c r="AY225">
        <f t="shared" si="316"/>
        <v>0</v>
      </c>
      <c r="AZ225">
        <f t="shared" si="317"/>
        <v>0</v>
      </c>
      <c r="BA225">
        <f t="shared" si="318"/>
        <v>1</v>
      </c>
      <c r="BB225">
        <f t="shared" si="319"/>
        <v>1</v>
      </c>
      <c r="BC225">
        <f t="shared" si="320"/>
        <v>0</v>
      </c>
      <c r="BD225">
        <f t="shared" si="321"/>
        <v>0</v>
      </c>
      <c r="BE225">
        <f t="shared" si="322"/>
        <v>0</v>
      </c>
      <c r="BF225">
        <f t="shared" si="323"/>
        <v>0</v>
      </c>
      <c r="BG225">
        <f t="shared" si="324"/>
        <v>0</v>
      </c>
      <c r="BI225">
        <f t="shared" si="325"/>
        <v>0</v>
      </c>
      <c r="BJ225">
        <f t="shared" si="326"/>
        <v>0</v>
      </c>
      <c r="BK225">
        <f t="shared" si="327"/>
        <v>0</v>
      </c>
      <c r="BL225">
        <f t="shared" si="328"/>
        <v>0</v>
      </c>
      <c r="BM225">
        <f t="shared" si="329"/>
        <v>0</v>
      </c>
      <c r="BN225">
        <f t="shared" si="330"/>
        <v>0</v>
      </c>
      <c r="BO225">
        <f t="shared" si="331"/>
        <v>0</v>
      </c>
      <c r="BP225">
        <f t="shared" si="332"/>
        <v>0</v>
      </c>
      <c r="BQ225">
        <f t="shared" si="333"/>
        <v>0</v>
      </c>
      <c r="BR225">
        <f t="shared" si="334"/>
        <v>0</v>
      </c>
      <c r="BS225">
        <f t="shared" si="335"/>
        <v>0</v>
      </c>
      <c r="BT225">
        <f t="shared" si="336"/>
        <v>0</v>
      </c>
      <c r="BU225">
        <f t="shared" si="337"/>
        <v>0</v>
      </c>
      <c r="BV225">
        <f t="shared" si="338"/>
        <v>0</v>
      </c>
      <c r="BW225">
        <f t="shared" si="339"/>
        <v>0</v>
      </c>
      <c r="BX225">
        <f t="shared" si="340"/>
        <v>0</v>
      </c>
      <c r="BY225">
        <f t="shared" si="341"/>
        <v>0</v>
      </c>
      <c r="BZ225">
        <f t="shared" si="342"/>
        <v>0</v>
      </c>
      <c r="CA225">
        <f t="shared" si="343"/>
        <v>0</v>
      </c>
      <c r="CB225">
        <f t="shared" si="344"/>
        <v>0</v>
      </c>
      <c r="CC225">
        <f t="shared" si="345"/>
        <v>0</v>
      </c>
      <c r="CE225">
        <f t="shared" si="346"/>
        <v>0</v>
      </c>
      <c r="CF225">
        <f t="shared" si="347"/>
        <v>0</v>
      </c>
      <c r="CG225">
        <f t="shared" si="348"/>
        <v>0</v>
      </c>
      <c r="CH225">
        <f t="shared" si="349"/>
        <v>0</v>
      </c>
      <c r="CI225">
        <f t="shared" si="350"/>
        <v>0</v>
      </c>
      <c r="CJ225">
        <f t="shared" si="351"/>
        <v>0</v>
      </c>
      <c r="CK225">
        <f t="shared" si="352"/>
        <v>0</v>
      </c>
      <c r="CL225">
        <f t="shared" si="353"/>
        <v>0</v>
      </c>
      <c r="CM225">
        <f t="shared" si="354"/>
        <v>0</v>
      </c>
      <c r="CN225">
        <f t="shared" si="355"/>
        <v>0</v>
      </c>
      <c r="CO225">
        <f t="shared" si="356"/>
        <v>0</v>
      </c>
      <c r="CP225">
        <f t="shared" si="357"/>
        <v>0</v>
      </c>
      <c r="CQ225">
        <f t="shared" si="358"/>
        <v>0</v>
      </c>
      <c r="CR225">
        <f t="shared" si="359"/>
        <v>0</v>
      </c>
      <c r="CS225">
        <f t="shared" si="360"/>
        <v>0</v>
      </c>
      <c r="CT225">
        <f t="shared" si="361"/>
        <v>0</v>
      </c>
      <c r="CU225">
        <f t="shared" si="362"/>
        <v>0</v>
      </c>
      <c r="CW225">
        <f t="shared" si="363"/>
        <v>0</v>
      </c>
      <c r="CX225">
        <f t="shared" si="364"/>
        <v>0</v>
      </c>
      <c r="CY225">
        <f t="shared" si="365"/>
        <v>0</v>
      </c>
      <c r="CZ225">
        <f t="shared" si="366"/>
        <v>0</v>
      </c>
      <c r="DA225">
        <f t="shared" si="367"/>
        <v>0</v>
      </c>
      <c r="DB225">
        <f t="shared" si="368"/>
        <v>0</v>
      </c>
      <c r="DC225">
        <f t="shared" si="369"/>
        <v>0</v>
      </c>
      <c r="DD225">
        <f t="shared" si="370"/>
        <v>0</v>
      </c>
      <c r="DE225">
        <f t="shared" si="371"/>
        <v>0</v>
      </c>
      <c r="DF225">
        <f t="shared" si="372"/>
        <v>0</v>
      </c>
      <c r="DG225">
        <f t="shared" si="373"/>
        <v>0</v>
      </c>
      <c r="DH225">
        <f t="shared" si="374"/>
        <v>0</v>
      </c>
      <c r="DI225">
        <f t="shared" si="375"/>
        <v>0</v>
      </c>
      <c r="DJ225">
        <f t="shared" si="376"/>
        <v>0</v>
      </c>
      <c r="DK225">
        <f t="shared" si="377"/>
        <v>0</v>
      </c>
      <c r="DL225">
        <f t="shared" si="378"/>
        <v>0</v>
      </c>
      <c r="DM225">
        <f t="shared" si="379"/>
        <v>0</v>
      </c>
    </row>
    <row r="226" spans="1:117" ht="12.75" hidden="1">
      <c r="A226" s="1">
        <v>224</v>
      </c>
      <c r="B226" s="7">
        <v>39272</v>
      </c>
      <c r="C226" s="8">
        <v>0.5416666666666666</v>
      </c>
      <c r="D226" s="2" t="s">
        <v>33</v>
      </c>
      <c r="E226" s="2" t="s">
        <v>250</v>
      </c>
      <c r="F226" s="2" t="s">
        <v>92</v>
      </c>
      <c r="G226" s="2">
        <v>3</v>
      </c>
      <c r="H226" s="10"/>
      <c r="I226" s="10"/>
      <c r="J226" s="10"/>
      <c r="K226" s="10"/>
      <c r="L226" s="10">
        <v>1</v>
      </c>
      <c r="M226" s="25"/>
      <c r="N226" s="25"/>
      <c r="O226" s="25"/>
      <c r="P226" s="25"/>
      <c r="Q226" s="25">
        <v>1</v>
      </c>
      <c r="R226" s="2" t="s">
        <v>7</v>
      </c>
      <c r="S226" s="9"/>
      <c r="T226" s="9">
        <v>1</v>
      </c>
      <c r="U226" s="9"/>
      <c r="V226" s="9"/>
      <c r="W226" s="9"/>
      <c r="X226" s="9"/>
      <c r="Y226" s="9"/>
      <c r="Z226" s="9"/>
      <c r="AA226" s="9"/>
      <c r="AB226" s="9">
        <v>1</v>
      </c>
      <c r="AC226" s="13"/>
      <c r="AD226" s="13">
        <v>1</v>
      </c>
      <c r="AE226" s="13"/>
      <c r="AF226" s="13"/>
      <c r="AG226" s="13"/>
      <c r="AH226" s="13"/>
      <c r="AI226" s="13"/>
      <c r="AJ226" s="13">
        <v>1</v>
      </c>
      <c r="AK226" s="2">
        <v>1</v>
      </c>
      <c r="AM226">
        <f t="shared" si="304"/>
        <v>0</v>
      </c>
      <c r="AN226">
        <f t="shared" si="305"/>
        <v>0</v>
      </c>
      <c r="AO226">
        <f t="shared" si="306"/>
        <v>0</v>
      </c>
      <c r="AP226">
        <f t="shared" si="307"/>
        <v>0</v>
      </c>
      <c r="AQ226">
        <f t="shared" si="308"/>
        <v>0</v>
      </c>
      <c r="AR226">
        <f t="shared" si="309"/>
        <v>0</v>
      </c>
      <c r="AS226">
        <f t="shared" si="310"/>
        <v>0</v>
      </c>
      <c r="AT226">
        <f t="shared" si="311"/>
        <v>0</v>
      </c>
      <c r="AU226">
        <f t="shared" si="312"/>
        <v>0</v>
      </c>
      <c r="AV226">
        <f t="shared" si="313"/>
        <v>0</v>
      </c>
      <c r="AW226">
        <f t="shared" si="314"/>
        <v>0</v>
      </c>
      <c r="AX226">
        <f t="shared" si="315"/>
        <v>0</v>
      </c>
      <c r="AY226">
        <f t="shared" si="316"/>
        <v>0</v>
      </c>
      <c r="AZ226">
        <f t="shared" si="317"/>
        <v>0</v>
      </c>
      <c r="BA226">
        <f t="shared" si="318"/>
        <v>0</v>
      </c>
      <c r="BB226">
        <f t="shared" si="319"/>
        <v>0</v>
      </c>
      <c r="BC226">
        <f t="shared" si="320"/>
        <v>0</v>
      </c>
      <c r="BD226">
        <f t="shared" si="321"/>
        <v>0</v>
      </c>
      <c r="BE226">
        <f t="shared" si="322"/>
        <v>0</v>
      </c>
      <c r="BF226">
        <f t="shared" si="323"/>
        <v>0</v>
      </c>
      <c r="BG226">
        <f t="shared" si="324"/>
        <v>0</v>
      </c>
      <c r="BI226">
        <f t="shared" si="325"/>
        <v>0</v>
      </c>
      <c r="BJ226">
        <f t="shared" si="326"/>
        <v>0</v>
      </c>
      <c r="BK226">
        <f t="shared" si="327"/>
        <v>0</v>
      </c>
      <c r="BL226">
        <f t="shared" si="328"/>
        <v>0</v>
      </c>
      <c r="BM226">
        <f t="shared" si="329"/>
        <v>0</v>
      </c>
      <c r="BN226">
        <f t="shared" si="330"/>
        <v>0</v>
      </c>
      <c r="BO226">
        <f t="shared" si="331"/>
        <v>0</v>
      </c>
      <c r="BP226">
        <f t="shared" si="332"/>
        <v>0</v>
      </c>
      <c r="BQ226">
        <f t="shared" si="333"/>
        <v>0</v>
      </c>
      <c r="BR226">
        <f t="shared" si="334"/>
        <v>0</v>
      </c>
      <c r="BS226">
        <f t="shared" si="335"/>
        <v>0</v>
      </c>
      <c r="BT226">
        <f t="shared" si="336"/>
        <v>0</v>
      </c>
      <c r="BU226">
        <f t="shared" si="337"/>
        <v>0</v>
      </c>
      <c r="BV226">
        <f t="shared" si="338"/>
        <v>0</v>
      </c>
      <c r="BW226">
        <f t="shared" si="339"/>
        <v>0</v>
      </c>
      <c r="BX226">
        <f t="shared" si="340"/>
        <v>0</v>
      </c>
      <c r="BY226">
        <f t="shared" si="341"/>
        <v>0</v>
      </c>
      <c r="BZ226">
        <f t="shared" si="342"/>
        <v>0</v>
      </c>
      <c r="CA226">
        <f t="shared" si="343"/>
        <v>0</v>
      </c>
      <c r="CB226">
        <f t="shared" si="344"/>
        <v>0</v>
      </c>
      <c r="CC226">
        <f t="shared" si="345"/>
        <v>0</v>
      </c>
      <c r="CE226">
        <f t="shared" si="346"/>
        <v>0</v>
      </c>
      <c r="CF226">
        <f t="shared" si="347"/>
        <v>0</v>
      </c>
      <c r="CG226">
        <f t="shared" si="348"/>
        <v>0</v>
      </c>
      <c r="CH226">
        <f t="shared" si="349"/>
        <v>0</v>
      </c>
      <c r="CI226">
        <f t="shared" si="350"/>
        <v>0</v>
      </c>
      <c r="CJ226">
        <f t="shared" si="351"/>
        <v>0</v>
      </c>
      <c r="CK226">
        <f t="shared" si="352"/>
        <v>0</v>
      </c>
      <c r="CL226">
        <f t="shared" si="353"/>
        <v>0</v>
      </c>
      <c r="CM226">
        <f t="shared" si="354"/>
        <v>0</v>
      </c>
      <c r="CN226">
        <f t="shared" si="355"/>
        <v>0</v>
      </c>
      <c r="CO226">
        <f t="shared" si="356"/>
        <v>0</v>
      </c>
      <c r="CP226">
        <f t="shared" si="357"/>
        <v>0</v>
      </c>
      <c r="CQ226">
        <f t="shared" si="358"/>
        <v>0</v>
      </c>
      <c r="CR226">
        <f t="shared" si="359"/>
        <v>0</v>
      </c>
      <c r="CS226">
        <f t="shared" si="360"/>
        <v>0</v>
      </c>
      <c r="CT226">
        <f t="shared" si="361"/>
        <v>0</v>
      </c>
      <c r="CU226">
        <f t="shared" si="362"/>
        <v>0</v>
      </c>
      <c r="CW226">
        <f t="shared" si="363"/>
        <v>0</v>
      </c>
      <c r="CX226">
        <f t="shared" si="364"/>
        <v>0</v>
      </c>
      <c r="CY226">
        <f t="shared" si="365"/>
        <v>0</v>
      </c>
      <c r="CZ226">
        <f t="shared" si="366"/>
        <v>0</v>
      </c>
      <c r="DA226">
        <f t="shared" si="367"/>
        <v>0</v>
      </c>
      <c r="DB226">
        <f t="shared" si="368"/>
        <v>0</v>
      </c>
      <c r="DC226">
        <f t="shared" si="369"/>
        <v>0</v>
      </c>
      <c r="DD226">
        <f t="shared" si="370"/>
        <v>0</v>
      </c>
      <c r="DE226">
        <f t="shared" si="371"/>
        <v>0</v>
      </c>
      <c r="DF226">
        <f t="shared" si="372"/>
        <v>0</v>
      </c>
      <c r="DG226">
        <f t="shared" si="373"/>
        <v>0</v>
      </c>
      <c r="DH226">
        <f t="shared" si="374"/>
        <v>0</v>
      </c>
      <c r="DI226">
        <f t="shared" si="375"/>
        <v>0</v>
      </c>
      <c r="DJ226">
        <f t="shared" si="376"/>
        <v>0</v>
      </c>
      <c r="DK226">
        <f t="shared" si="377"/>
        <v>0</v>
      </c>
      <c r="DL226">
        <f t="shared" si="378"/>
        <v>0</v>
      </c>
      <c r="DM226">
        <f t="shared" si="379"/>
        <v>0</v>
      </c>
    </row>
    <row r="227" spans="1:117" ht="12.75" hidden="1">
      <c r="A227" s="1">
        <v>225</v>
      </c>
      <c r="B227" s="7">
        <v>39272</v>
      </c>
      <c r="C227" s="8">
        <v>0.59375</v>
      </c>
      <c r="D227" s="2" t="s">
        <v>33</v>
      </c>
      <c r="E227" s="2" t="s">
        <v>251</v>
      </c>
      <c r="F227" s="2" t="s">
        <v>92</v>
      </c>
      <c r="G227" s="2">
        <v>1</v>
      </c>
      <c r="H227" s="10">
        <v>1</v>
      </c>
      <c r="I227" s="10"/>
      <c r="J227" s="10"/>
      <c r="K227" s="10"/>
      <c r="L227" s="10"/>
      <c r="M227" s="25">
        <v>1</v>
      </c>
      <c r="N227" s="25"/>
      <c r="O227" s="25"/>
      <c r="P227" s="25"/>
      <c r="Q227" s="25"/>
      <c r="R227" s="2" t="s">
        <v>7</v>
      </c>
      <c r="S227" s="9">
        <v>1</v>
      </c>
      <c r="T227" s="9"/>
      <c r="U227" s="9"/>
      <c r="V227" s="9">
        <v>1</v>
      </c>
      <c r="W227" s="9"/>
      <c r="X227" s="9"/>
      <c r="Y227" s="9"/>
      <c r="Z227" s="9">
        <v>1</v>
      </c>
      <c r="AA227" s="9"/>
      <c r="AB227" s="9"/>
      <c r="AC227" s="13">
        <v>1</v>
      </c>
      <c r="AD227" s="13"/>
      <c r="AE227" s="13"/>
      <c r="AF227" s="13"/>
      <c r="AG227" s="13"/>
      <c r="AH227" s="13"/>
      <c r="AI227" s="13"/>
      <c r="AJ227" s="13">
        <v>1</v>
      </c>
      <c r="AK227" s="2">
        <v>1</v>
      </c>
      <c r="AM227">
        <f t="shared" si="304"/>
        <v>1</v>
      </c>
      <c r="AN227">
        <f t="shared" si="305"/>
        <v>0</v>
      </c>
      <c r="AO227">
        <f t="shared" si="306"/>
        <v>0</v>
      </c>
      <c r="AP227">
        <f t="shared" si="307"/>
        <v>0</v>
      </c>
      <c r="AQ227">
        <f t="shared" si="308"/>
        <v>1</v>
      </c>
      <c r="AR227">
        <f t="shared" si="309"/>
        <v>0</v>
      </c>
      <c r="AS227">
        <f t="shared" si="310"/>
        <v>0</v>
      </c>
      <c r="AT227">
        <f t="shared" si="311"/>
        <v>1</v>
      </c>
      <c r="AU227">
        <f t="shared" si="312"/>
        <v>0</v>
      </c>
      <c r="AV227">
        <f t="shared" si="313"/>
        <v>0</v>
      </c>
      <c r="AW227">
        <f t="shared" si="314"/>
        <v>1</v>
      </c>
      <c r="AX227">
        <f t="shared" si="315"/>
        <v>0</v>
      </c>
      <c r="AY227">
        <f t="shared" si="316"/>
        <v>0</v>
      </c>
      <c r="AZ227">
        <f t="shared" si="317"/>
        <v>1</v>
      </c>
      <c r="BA227">
        <f t="shared" si="318"/>
        <v>0</v>
      </c>
      <c r="BB227">
        <f t="shared" si="319"/>
        <v>0</v>
      </c>
      <c r="BC227">
        <f t="shared" si="320"/>
        <v>0</v>
      </c>
      <c r="BD227">
        <f t="shared" si="321"/>
        <v>0</v>
      </c>
      <c r="BE227">
        <f t="shared" si="322"/>
        <v>0</v>
      </c>
      <c r="BF227">
        <f t="shared" si="323"/>
        <v>0</v>
      </c>
      <c r="BG227">
        <f t="shared" si="324"/>
        <v>1</v>
      </c>
      <c r="BI227">
        <f t="shared" si="325"/>
        <v>0</v>
      </c>
      <c r="BJ227">
        <f t="shared" si="326"/>
        <v>0</v>
      </c>
      <c r="BK227">
        <f t="shared" si="327"/>
        <v>0</v>
      </c>
      <c r="BL227">
        <f t="shared" si="328"/>
        <v>0</v>
      </c>
      <c r="BM227">
        <f t="shared" si="329"/>
        <v>0</v>
      </c>
      <c r="BN227">
        <f t="shared" si="330"/>
        <v>0</v>
      </c>
      <c r="BO227">
        <f t="shared" si="331"/>
        <v>0</v>
      </c>
      <c r="BP227">
        <f t="shared" si="332"/>
        <v>0</v>
      </c>
      <c r="BQ227">
        <f t="shared" si="333"/>
        <v>0</v>
      </c>
      <c r="BR227">
        <f t="shared" si="334"/>
        <v>0</v>
      </c>
      <c r="BS227">
        <f t="shared" si="335"/>
        <v>0</v>
      </c>
      <c r="BT227">
        <f t="shared" si="336"/>
        <v>0</v>
      </c>
      <c r="BU227">
        <f t="shared" si="337"/>
        <v>0</v>
      </c>
      <c r="BV227">
        <f t="shared" si="338"/>
        <v>0</v>
      </c>
      <c r="BW227">
        <f t="shared" si="339"/>
        <v>0</v>
      </c>
      <c r="BX227">
        <f t="shared" si="340"/>
        <v>0</v>
      </c>
      <c r="BY227">
        <f t="shared" si="341"/>
        <v>0</v>
      </c>
      <c r="BZ227">
        <f t="shared" si="342"/>
        <v>0</v>
      </c>
      <c r="CA227">
        <f t="shared" si="343"/>
        <v>0</v>
      </c>
      <c r="CB227">
        <f t="shared" si="344"/>
        <v>0</v>
      </c>
      <c r="CC227">
        <f t="shared" si="345"/>
        <v>0</v>
      </c>
      <c r="CE227">
        <f t="shared" si="346"/>
        <v>0</v>
      </c>
      <c r="CF227">
        <f t="shared" si="347"/>
        <v>0</v>
      </c>
      <c r="CG227">
        <f t="shared" si="348"/>
        <v>0</v>
      </c>
      <c r="CH227">
        <f t="shared" si="349"/>
        <v>0</v>
      </c>
      <c r="CI227">
        <f t="shared" si="350"/>
        <v>0</v>
      </c>
      <c r="CJ227">
        <f t="shared" si="351"/>
        <v>0</v>
      </c>
      <c r="CK227">
        <f t="shared" si="352"/>
        <v>0</v>
      </c>
      <c r="CL227">
        <f t="shared" si="353"/>
        <v>0</v>
      </c>
      <c r="CM227">
        <f t="shared" si="354"/>
        <v>0</v>
      </c>
      <c r="CN227">
        <f t="shared" si="355"/>
        <v>0</v>
      </c>
      <c r="CO227">
        <f t="shared" si="356"/>
        <v>0</v>
      </c>
      <c r="CP227">
        <f t="shared" si="357"/>
        <v>0</v>
      </c>
      <c r="CQ227">
        <f t="shared" si="358"/>
        <v>0</v>
      </c>
      <c r="CR227">
        <f t="shared" si="359"/>
        <v>0</v>
      </c>
      <c r="CS227">
        <f t="shared" si="360"/>
        <v>0</v>
      </c>
      <c r="CT227">
        <f t="shared" si="361"/>
        <v>0</v>
      </c>
      <c r="CU227">
        <f t="shared" si="362"/>
        <v>0</v>
      </c>
      <c r="CW227">
        <f t="shared" si="363"/>
        <v>0</v>
      </c>
      <c r="CX227">
        <f t="shared" si="364"/>
        <v>0</v>
      </c>
      <c r="CY227">
        <f t="shared" si="365"/>
        <v>0</v>
      </c>
      <c r="CZ227">
        <f t="shared" si="366"/>
        <v>0</v>
      </c>
      <c r="DA227">
        <f t="shared" si="367"/>
        <v>0</v>
      </c>
      <c r="DB227">
        <f t="shared" si="368"/>
        <v>0</v>
      </c>
      <c r="DC227">
        <f t="shared" si="369"/>
        <v>0</v>
      </c>
      <c r="DD227">
        <f t="shared" si="370"/>
        <v>0</v>
      </c>
      <c r="DE227">
        <f t="shared" si="371"/>
        <v>0</v>
      </c>
      <c r="DF227">
        <f t="shared" si="372"/>
        <v>0</v>
      </c>
      <c r="DG227">
        <f t="shared" si="373"/>
        <v>0</v>
      </c>
      <c r="DH227">
        <f t="shared" si="374"/>
        <v>0</v>
      </c>
      <c r="DI227">
        <f t="shared" si="375"/>
        <v>0</v>
      </c>
      <c r="DJ227">
        <f t="shared" si="376"/>
        <v>0</v>
      </c>
      <c r="DK227">
        <f t="shared" si="377"/>
        <v>0</v>
      </c>
      <c r="DL227">
        <f t="shared" si="378"/>
        <v>0</v>
      </c>
      <c r="DM227">
        <f t="shared" si="379"/>
        <v>0</v>
      </c>
    </row>
    <row r="228" spans="1:117" ht="12.75" hidden="1">
      <c r="A228" s="1">
        <v>226</v>
      </c>
      <c r="B228" s="7">
        <v>39272</v>
      </c>
      <c r="C228" s="8">
        <v>0.6354166666666666</v>
      </c>
      <c r="D228" s="2" t="s">
        <v>33</v>
      </c>
      <c r="E228" s="2" t="s">
        <v>90</v>
      </c>
      <c r="F228" s="2" t="s">
        <v>92</v>
      </c>
      <c r="G228" s="2">
        <v>3</v>
      </c>
      <c r="H228" s="10">
        <v>1</v>
      </c>
      <c r="I228" s="10"/>
      <c r="J228" s="10"/>
      <c r="K228" s="10"/>
      <c r="L228" s="10"/>
      <c r="M228" s="25">
        <v>1</v>
      </c>
      <c r="N228" s="25">
        <v>1</v>
      </c>
      <c r="O228" s="25"/>
      <c r="P228" s="25"/>
      <c r="Q228" s="25"/>
      <c r="R228" s="2" t="s">
        <v>5</v>
      </c>
      <c r="S228" s="9"/>
      <c r="T228" s="9">
        <v>1</v>
      </c>
      <c r="U228" s="9"/>
      <c r="V228" s="9"/>
      <c r="W228" s="9"/>
      <c r="X228" s="9"/>
      <c r="Y228" s="9"/>
      <c r="Z228" s="9"/>
      <c r="AA228" s="9"/>
      <c r="AB228" s="9">
        <v>1</v>
      </c>
      <c r="AC228" s="13"/>
      <c r="AD228" s="13">
        <v>1</v>
      </c>
      <c r="AE228" s="13"/>
      <c r="AF228" s="13"/>
      <c r="AG228" s="13"/>
      <c r="AH228" s="13"/>
      <c r="AI228" s="13"/>
      <c r="AJ228" s="13">
        <v>1</v>
      </c>
      <c r="AK228" s="2">
        <v>2</v>
      </c>
      <c r="AM228">
        <f t="shared" si="304"/>
        <v>1</v>
      </c>
      <c r="AN228">
        <f t="shared" si="305"/>
        <v>1</v>
      </c>
      <c r="AO228">
        <f t="shared" si="306"/>
        <v>0</v>
      </c>
      <c r="AP228">
        <f t="shared" si="307"/>
        <v>0</v>
      </c>
      <c r="AQ228">
        <f t="shared" si="308"/>
        <v>0</v>
      </c>
      <c r="AR228">
        <f t="shared" si="309"/>
        <v>1</v>
      </c>
      <c r="AS228">
        <f t="shared" si="310"/>
        <v>0</v>
      </c>
      <c r="AT228">
        <f t="shared" si="311"/>
        <v>0</v>
      </c>
      <c r="AU228">
        <f t="shared" si="312"/>
        <v>0</v>
      </c>
      <c r="AV228">
        <f t="shared" si="313"/>
        <v>0</v>
      </c>
      <c r="AW228">
        <f t="shared" si="314"/>
        <v>0</v>
      </c>
      <c r="AX228">
        <f t="shared" si="315"/>
        <v>0</v>
      </c>
      <c r="AY228">
        <f t="shared" si="316"/>
        <v>1</v>
      </c>
      <c r="AZ228">
        <f t="shared" si="317"/>
        <v>0</v>
      </c>
      <c r="BA228">
        <f t="shared" si="318"/>
        <v>1</v>
      </c>
      <c r="BB228">
        <f t="shared" si="319"/>
        <v>0</v>
      </c>
      <c r="BC228">
        <f t="shared" si="320"/>
        <v>0</v>
      </c>
      <c r="BD228">
        <f t="shared" si="321"/>
        <v>0</v>
      </c>
      <c r="BE228">
        <f t="shared" si="322"/>
        <v>0</v>
      </c>
      <c r="BF228">
        <f t="shared" si="323"/>
        <v>0</v>
      </c>
      <c r="BG228">
        <f t="shared" si="324"/>
        <v>1</v>
      </c>
      <c r="BI228">
        <f t="shared" si="325"/>
        <v>0</v>
      </c>
      <c r="BJ228">
        <f t="shared" si="326"/>
        <v>0</v>
      </c>
      <c r="BK228">
        <f t="shared" si="327"/>
        <v>0</v>
      </c>
      <c r="BL228">
        <f t="shared" si="328"/>
        <v>0</v>
      </c>
      <c r="BM228">
        <f t="shared" si="329"/>
        <v>0</v>
      </c>
      <c r="BN228">
        <f t="shared" si="330"/>
        <v>0</v>
      </c>
      <c r="BO228">
        <f t="shared" si="331"/>
        <v>0</v>
      </c>
      <c r="BP228">
        <f t="shared" si="332"/>
        <v>0</v>
      </c>
      <c r="BQ228">
        <f t="shared" si="333"/>
        <v>0</v>
      </c>
      <c r="BR228">
        <f t="shared" si="334"/>
        <v>0</v>
      </c>
      <c r="BS228">
        <f t="shared" si="335"/>
        <v>0</v>
      </c>
      <c r="BT228">
        <f t="shared" si="336"/>
        <v>0</v>
      </c>
      <c r="BU228">
        <f t="shared" si="337"/>
        <v>0</v>
      </c>
      <c r="BV228">
        <f t="shared" si="338"/>
        <v>0</v>
      </c>
      <c r="BW228">
        <f t="shared" si="339"/>
        <v>0</v>
      </c>
      <c r="BX228">
        <f t="shared" si="340"/>
        <v>0</v>
      </c>
      <c r="BY228">
        <f t="shared" si="341"/>
        <v>0</v>
      </c>
      <c r="BZ228">
        <f t="shared" si="342"/>
        <v>0</v>
      </c>
      <c r="CA228">
        <f t="shared" si="343"/>
        <v>0</v>
      </c>
      <c r="CB228">
        <f t="shared" si="344"/>
        <v>0</v>
      </c>
      <c r="CC228">
        <f t="shared" si="345"/>
        <v>0</v>
      </c>
      <c r="CE228">
        <f t="shared" si="346"/>
        <v>0</v>
      </c>
      <c r="CF228">
        <f t="shared" si="347"/>
        <v>0</v>
      </c>
      <c r="CG228">
        <f t="shared" si="348"/>
        <v>0</v>
      </c>
      <c r="CH228">
        <f t="shared" si="349"/>
        <v>0</v>
      </c>
      <c r="CI228">
        <f t="shared" si="350"/>
        <v>0</v>
      </c>
      <c r="CJ228">
        <f t="shared" si="351"/>
        <v>0</v>
      </c>
      <c r="CK228">
        <f t="shared" si="352"/>
        <v>0</v>
      </c>
      <c r="CL228">
        <f t="shared" si="353"/>
        <v>0</v>
      </c>
      <c r="CM228">
        <f t="shared" si="354"/>
        <v>0</v>
      </c>
      <c r="CN228">
        <f t="shared" si="355"/>
        <v>0</v>
      </c>
      <c r="CO228">
        <f t="shared" si="356"/>
        <v>0</v>
      </c>
      <c r="CP228">
        <f t="shared" si="357"/>
        <v>0</v>
      </c>
      <c r="CQ228">
        <f t="shared" si="358"/>
        <v>0</v>
      </c>
      <c r="CR228">
        <f t="shared" si="359"/>
        <v>0</v>
      </c>
      <c r="CS228">
        <f t="shared" si="360"/>
        <v>0</v>
      </c>
      <c r="CT228">
        <f t="shared" si="361"/>
        <v>0</v>
      </c>
      <c r="CU228">
        <f t="shared" si="362"/>
        <v>0</v>
      </c>
      <c r="CW228">
        <f t="shared" si="363"/>
        <v>0</v>
      </c>
      <c r="CX228">
        <f t="shared" si="364"/>
        <v>0</v>
      </c>
      <c r="CY228">
        <f t="shared" si="365"/>
        <v>0</v>
      </c>
      <c r="CZ228">
        <f t="shared" si="366"/>
        <v>0</v>
      </c>
      <c r="DA228">
        <f t="shared" si="367"/>
        <v>0</v>
      </c>
      <c r="DB228">
        <f t="shared" si="368"/>
        <v>0</v>
      </c>
      <c r="DC228">
        <f t="shared" si="369"/>
        <v>0</v>
      </c>
      <c r="DD228">
        <f t="shared" si="370"/>
        <v>0</v>
      </c>
      <c r="DE228">
        <f t="shared" si="371"/>
        <v>0</v>
      </c>
      <c r="DF228">
        <f t="shared" si="372"/>
        <v>0</v>
      </c>
      <c r="DG228">
        <f t="shared" si="373"/>
        <v>0</v>
      </c>
      <c r="DH228">
        <f t="shared" si="374"/>
        <v>0</v>
      </c>
      <c r="DI228">
        <f t="shared" si="375"/>
        <v>0</v>
      </c>
      <c r="DJ228">
        <f t="shared" si="376"/>
        <v>0</v>
      </c>
      <c r="DK228">
        <f t="shared" si="377"/>
        <v>0</v>
      </c>
      <c r="DL228">
        <f t="shared" si="378"/>
        <v>0</v>
      </c>
      <c r="DM228">
        <f t="shared" si="379"/>
        <v>0</v>
      </c>
    </row>
    <row r="229" spans="1:117" ht="12.75" hidden="1">
      <c r="A229" s="1">
        <v>227</v>
      </c>
      <c r="B229" s="7">
        <v>39278</v>
      </c>
      <c r="C229" s="8">
        <v>0.34375</v>
      </c>
      <c r="D229" s="2" t="s">
        <v>302</v>
      </c>
      <c r="E229" s="2" t="s">
        <v>303</v>
      </c>
      <c r="F229" s="2" t="s">
        <v>91</v>
      </c>
      <c r="G229" s="2">
        <v>2</v>
      </c>
      <c r="H229" s="10"/>
      <c r="I229" s="10">
        <v>1</v>
      </c>
      <c r="J229" s="10"/>
      <c r="K229" s="10"/>
      <c r="L229" s="10"/>
      <c r="M229" s="25"/>
      <c r="N229" s="25"/>
      <c r="O229" s="25"/>
      <c r="P229" s="25">
        <v>1</v>
      </c>
      <c r="Q229" s="25"/>
      <c r="R229" s="2" t="s">
        <v>304</v>
      </c>
      <c r="S229" s="9"/>
      <c r="T229" s="9">
        <v>1</v>
      </c>
      <c r="U229" s="9"/>
      <c r="V229" s="9"/>
      <c r="W229" s="9"/>
      <c r="X229" s="9"/>
      <c r="Y229" s="9"/>
      <c r="Z229" s="9"/>
      <c r="AA229" s="9"/>
      <c r="AB229" s="9">
        <v>1</v>
      </c>
      <c r="AC229" s="13"/>
      <c r="AD229" s="13">
        <v>1</v>
      </c>
      <c r="AE229" s="13"/>
      <c r="AF229" s="13"/>
      <c r="AG229" s="13"/>
      <c r="AH229" s="13"/>
      <c r="AI229" s="13">
        <v>1</v>
      </c>
      <c r="AJ229" s="13"/>
      <c r="AK229" s="2">
        <v>1</v>
      </c>
      <c r="AM229">
        <f t="shared" si="304"/>
        <v>0</v>
      </c>
      <c r="AN229">
        <f t="shared" si="305"/>
        <v>0</v>
      </c>
      <c r="AO229">
        <f t="shared" si="306"/>
        <v>0</v>
      </c>
      <c r="AP229">
        <f t="shared" si="307"/>
        <v>0</v>
      </c>
      <c r="AQ229">
        <f t="shared" si="308"/>
        <v>0</v>
      </c>
      <c r="AR229">
        <f t="shared" si="309"/>
        <v>0</v>
      </c>
      <c r="AS229">
        <f t="shared" si="310"/>
        <v>0</v>
      </c>
      <c r="AT229">
        <f t="shared" si="311"/>
        <v>0</v>
      </c>
      <c r="AU229">
        <f t="shared" si="312"/>
        <v>0</v>
      </c>
      <c r="AV229">
        <f t="shared" si="313"/>
        <v>0</v>
      </c>
      <c r="AW229">
        <f t="shared" si="314"/>
        <v>0</v>
      </c>
      <c r="AX229">
        <f t="shared" si="315"/>
        <v>0</v>
      </c>
      <c r="AY229">
        <f t="shared" si="316"/>
        <v>0</v>
      </c>
      <c r="AZ229">
        <f t="shared" si="317"/>
        <v>0</v>
      </c>
      <c r="BA229">
        <f t="shared" si="318"/>
        <v>0</v>
      </c>
      <c r="BB229">
        <f t="shared" si="319"/>
        <v>0</v>
      </c>
      <c r="BC229">
        <f t="shared" si="320"/>
        <v>0</v>
      </c>
      <c r="BD229">
        <f t="shared" si="321"/>
        <v>0</v>
      </c>
      <c r="BE229">
        <f t="shared" si="322"/>
        <v>0</v>
      </c>
      <c r="BF229">
        <f t="shared" si="323"/>
        <v>0</v>
      </c>
      <c r="BG229">
        <f t="shared" si="324"/>
        <v>0</v>
      </c>
      <c r="BI229">
        <f t="shared" si="325"/>
        <v>0</v>
      </c>
      <c r="BJ229">
        <f t="shared" si="326"/>
        <v>0</v>
      </c>
      <c r="BK229">
        <f t="shared" si="327"/>
        <v>0</v>
      </c>
      <c r="BL229">
        <f t="shared" si="328"/>
        <v>1</v>
      </c>
      <c r="BM229">
        <f t="shared" si="329"/>
        <v>0</v>
      </c>
      <c r="BN229">
        <f t="shared" si="330"/>
        <v>1</v>
      </c>
      <c r="BO229">
        <f t="shared" si="331"/>
        <v>0</v>
      </c>
      <c r="BP229">
        <f t="shared" si="332"/>
        <v>0</v>
      </c>
      <c r="BQ229">
        <f t="shared" si="333"/>
        <v>0</v>
      </c>
      <c r="BR229">
        <f t="shared" si="334"/>
        <v>0</v>
      </c>
      <c r="BS229">
        <f t="shared" si="335"/>
        <v>0</v>
      </c>
      <c r="BT229">
        <f t="shared" si="336"/>
        <v>0</v>
      </c>
      <c r="BU229">
        <f t="shared" si="337"/>
        <v>1</v>
      </c>
      <c r="BV229">
        <f t="shared" si="338"/>
        <v>0</v>
      </c>
      <c r="BW229">
        <f t="shared" si="339"/>
        <v>1</v>
      </c>
      <c r="BX229">
        <f t="shared" si="340"/>
        <v>0</v>
      </c>
      <c r="BY229">
        <f t="shared" si="341"/>
        <v>0</v>
      </c>
      <c r="BZ229">
        <f t="shared" si="342"/>
        <v>0</v>
      </c>
      <c r="CA229">
        <f t="shared" si="343"/>
        <v>0</v>
      </c>
      <c r="CB229">
        <f t="shared" si="344"/>
        <v>1</v>
      </c>
      <c r="CC229">
        <f t="shared" si="345"/>
        <v>0</v>
      </c>
      <c r="CE229">
        <f t="shared" si="346"/>
        <v>0</v>
      </c>
      <c r="CF229">
        <f t="shared" si="347"/>
        <v>0</v>
      </c>
      <c r="CG229">
        <f t="shared" si="348"/>
        <v>0</v>
      </c>
      <c r="CH229">
        <f t="shared" si="349"/>
        <v>0</v>
      </c>
      <c r="CI229">
        <f t="shared" si="350"/>
        <v>0</v>
      </c>
      <c r="CJ229">
        <f t="shared" si="351"/>
        <v>0</v>
      </c>
      <c r="CK229">
        <f t="shared" si="352"/>
        <v>0</v>
      </c>
      <c r="CL229">
        <f t="shared" si="353"/>
        <v>0</v>
      </c>
      <c r="CM229">
        <f t="shared" si="354"/>
        <v>0</v>
      </c>
      <c r="CN229">
        <f t="shared" si="355"/>
        <v>0</v>
      </c>
      <c r="CO229">
        <f t="shared" si="356"/>
        <v>0</v>
      </c>
      <c r="CP229">
        <f t="shared" si="357"/>
        <v>0</v>
      </c>
      <c r="CQ229">
        <f t="shared" si="358"/>
        <v>0</v>
      </c>
      <c r="CR229">
        <f t="shared" si="359"/>
        <v>0</v>
      </c>
      <c r="CS229">
        <f t="shared" si="360"/>
        <v>0</v>
      </c>
      <c r="CT229">
        <f t="shared" si="361"/>
        <v>0</v>
      </c>
      <c r="CU229">
        <f t="shared" si="362"/>
        <v>0</v>
      </c>
      <c r="CW229">
        <f t="shared" si="363"/>
        <v>0</v>
      </c>
      <c r="CX229">
        <f t="shared" si="364"/>
        <v>0</v>
      </c>
      <c r="CY229">
        <f t="shared" si="365"/>
        <v>0</v>
      </c>
      <c r="CZ229">
        <f t="shared" si="366"/>
        <v>0</v>
      </c>
      <c r="DA229">
        <f t="shared" si="367"/>
        <v>0</v>
      </c>
      <c r="DB229">
        <f t="shared" si="368"/>
        <v>0</v>
      </c>
      <c r="DC229">
        <f t="shared" si="369"/>
        <v>0</v>
      </c>
      <c r="DD229">
        <f t="shared" si="370"/>
        <v>0</v>
      </c>
      <c r="DE229">
        <f t="shared" si="371"/>
        <v>0</v>
      </c>
      <c r="DF229">
        <f t="shared" si="372"/>
        <v>0</v>
      </c>
      <c r="DG229">
        <f t="shared" si="373"/>
        <v>0</v>
      </c>
      <c r="DH229">
        <f t="shared" si="374"/>
        <v>0</v>
      </c>
      <c r="DI229">
        <f t="shared" si="375"/>
        <v>0</v>
      </c>
      <c r="DJ229">
        <f t="shared" si="376"/>
        <v>0</v>
      </c>
      <c r="DK229">
        <f t="shared" si="377"/>
        <v>0</v>
      </c>
      <c r="DL229">
        <f t="shared" si="378"/>
        <v>0</v>
      </c>
      <c r="DM229">
        <f t="shared" si="379"/>
        <v>0</v>
      </c>
    </row>
    <row r="230" spans="1:117" ht="12.75" hidden="1">
      <c r="A230" s="1">
        <v>228</v>
      </c>
      <c r="B230" s="7">
        <v>39278</v>
      </c>
      <c r="C230" s="8">
        <v>0.375</v>
      </c>
      <c r="D230" s="2" t="s">
        <v>302</v>
      </c>
      <c r="E230" s="2" t="s">
        <v>303</v>
      </c>
      <c r="F230" s="2" t="s">
        <v>91</v>
      </c>
      <c r="G230" s="2">
        <v>2</v>
      </c>
      <c r="H230" s="10"/>
      <c r="I230" s="10">
        <v>1</v>
      </c>
      <c r="J230" s="10"/>
      <c r="K230" s="10"/>
      <c r="L230" s="10"/>
      <c r="M230" s="25"/>
      <c r="N230" s="25"/>
      <c r="O230" s="25"/>
      <c r="P230" s="25">
        <v>1</v>
      </c>
      <c r="Q230" s="25"/>
      <c r="R230" s="2" t="s">
        <v>305</v>
      </c>
      <c r="S230" s="9"/>
      <c r="T230" s="9">
        <v>1</v>
      </c>
      <c r="U230" s="9"/>
      <c r="V230" s="9"/>
      <c r="W230" s="9"/>
      <c r="X230" s="9"/>
      <c r="Y230" s="9"/>
      <c r="Z230" s="9"/>
      <c r="AA230" s="9"/>
      <c r="AB230" s="9">
        <v>1</v>
      </c>
      <c r="AC230" s="13">
        <v>1</v>
      </c>
      <c r="AD230" s="13"/>
      <c r="AE230" s="13"/>
      <c r="AF230" s="13"/>
      <c r="AG230" s="13"/>
      <c r="AH230" s="13"/>
      <c r="AI230" s="13">
        <v>1</v>
      </c>
      <c r="AJ230" s="13"/>
      <c r="AK230" s="2">
        <v>1</v>
      </c>
      <c r="AM230">
        <f t="shared" si="304"/>
        <v>0</v>
      </c>
      <c r="AN230">
        <f t="shared" si="305"/>
        <v>0</v>
      </c>
      <c r="AO230">
        <f t="shared" si="306"/>
        <v>0</v>
      </c>
      <c r="AP230">
        <f t="shared" si="307"/>
        <v>0</v>
      </c>
      <c r="AQ230">
        <f t="shared" si="308"/>
        <v>0</v>
      </c>
      <c r="AR230">
        <f t="shared" si="309"/>
        <v>0</v>
      </c>
      <c r="AS230">
        <f t="shared" si="310"/>
        <v>0</v>
      </c>
      <c r="AT230">
        <f t="shared" si="311"/>
        <v>0</v>
      </c>
      <c r="AU230">
        <f t="shared" si="312"/>
        <v>0</v>
      </c>
      <c r="AV230">
        <f t="shared" si="313"/>
        <v>0</v>
      </c>
      <c r="AW230">
        <f t="shared" si="314"/>
        <v>0</v>
      </c>
      <c r="AX230">
        <f t="shared" si="315"/>
        <v>0</v>
      </c>
      <c r="AY230">
        <f t="shared" si="316"/>
        <v>0</v>
      </c>
      <c r="AZ230">
        <f t="shared" si="317"/>
        <v>0</v>
      </c>
      <c r="BA230">
        <f t="shared" si="318"/>
        <v>0</v>
      </c>
      <c r="BB230">
        <f t="shared" si="319"/>
        <v>0</v>
      </c>
      <c r="BC230">
        <f t="shared" si="320"/>
        <v>0</v>
      </c>
      <c r="BD230">
        <f t="shared" si="321"/>
        <v>0</v>
      </c>
      <c r="BE230">
        <f t="shared" si="322"/>
        <v>0</v>
      </c>
      <c r="BF230">
        <f t="shared" si="323"/>
        <v>0</v>
      </c>
      <c r="BG230">
        <f t="shared" si="324"/>
        <v>0</v>
      </c>
      <c r="BI230">
        <f t="shared" si="325"/>
        <v>0</v>
      </c>
      <c r="BJ230">
        <f t="shared" si="326"/>
        <v>0</v>
      </c>
      <c r="BK230">
        <f t="shared" si="327"/>
        <v>0</v>
      </c>
      <c r="BL230">
        <f t="shared" si="328"/>
        <v>1</v>
      </c>
      <c r="BM230">
        <f t="shared" si="329"/>
        <v>0</v>
      </c>
      <c r="BN230">
        <f t="shared" si="330"/>
        <v>1</v>
      </c>
      <c r="BO230">
        <f t="shared" si="331"/>
        <v>0</v>
      </c>
      <c r="BP230">
        <f t="shared" si="332"/>
        <v>0</v>
      </c>
      <c r="BQ230">
        <f t="shared" si="333"/>
        <v>0</v>
      </c>
      <c r="BR230">
        <f t="shared" si="334"/>
        <v>0</v>
      </c>
      <c r="BS230">
        <f t="shared" si="335"/>
        <v>0</v>
      </c>
      <c r="BT230">
        <f t="shared" si="336"/>
        <v>0</v>
      </c>
      <c r="BU230">
        <f t="shared" si="337"/>
        <v>1</v>
      </c>
      <c r="BV230">
        <f t="shared" si="338"/>
        <v>1</v>
      </c>
      <c r="BW230">
        <f t="shared" si="339"/>
        <v>0</v>
      </c>
      <c r="BX230">
        <f t="shared" si="340"/>
        <v>0</v>
      </c>
      <c r="BY230">
        <f t="shared" si="341"/>
        <v>0</v>
      </c>
      <c r="BZ230">
        <f t="shared" si="342"/>
        <v>0</v>
      </c>
      <c r="CA230">
        <f t="shared" si="343"/>
        <v>0</v>
      </c>
      <c r="CB230">
        <f t="shared" si="344"/>
        <v>1</v>
      </c>
      <c r="CC230">
        <f t="shared" si="345"/>
        <v>0</v>
      </c>
      <c r="CE230">
        <f t="shared" si="346"/>
        <v>0</v>
      </c>
      <c r="CF230">
        <f t="shared" si="347"/>
        <v>0</v>
      </c>
      <c r="CG230">
        <f t="shared" si="348"/>
        <v>0</v>
      </c>
      <c r="CH230">
        <f t="shared" si="349"/>
        <v>0</v>
      </c>
      <c r="CI230">
        <f t="shared" si="350"/>
        <v>0</v>
      </c>
      <c r="CJ230">
        <f t="shared" si="351"/>
        <v>0</v>
      </c>
      <c r="CK230">
        <f t="shared" si="352"/>
        <v>0</v>
      </c>
      <c r="CL230">
        <f t="shared" si="353"/>
        <v>0</v>
      </c>
      <c r="CM230">
        <f t="shared" si="354"/>
        <v>0</v>
      </c>
      <c r="CN230">
        <f t="shared" si="355"/>
        <v>0</v>
      </c>
      <c r="CO230">
        <f t="shared" si="356"/>
        <v>0</v>
      </c>
      <c r="CP230">
        <f t="shared" si="357"/>
        <v>0</v>
      </c>
      <c r="CQ230">
        <f t="shared" si="358"/>
        <v>0</v>
      </c>
      <c r="CR230">
        <f t="shared" si="359"/>
        <v>0</v>
      </c>
      <c r="CS230">
        <f t="shared" si="360"/>
        <v>0</v>
      </c>
      <c r="CT230">
        <f t="shared" si="361"/>
        <v>0</v>
      </c>
      <c r="CU230">
        <f t="shared" si="362"/>
        <v>0</v>
      </c>
      <c r="CW230">
        <f t="shared" si="363"/>
        <v>0</v>
      </c>
      <c r="CX230">
        <f t="shared" si="364"/>
        <v>0</v>
      </c>
      <c r="CY230">
        <f t="shared" si="365"/>
        <v>0</v>
      </c>
      <c r="CZ230">
        <f t="shared" si="366"/>
        <v>0</v>
      </c>
      <c r="DA230">
        <f t="shared" si="367"/>
        <v>0</v>
      </c>
      <c r="DB230">
        <f t="shared" si="368"/>
        <v>0</v>
      </c>
      <c r="DC230">
        <f t="shared" si="369"/>
        <v>0</v>
      </c>
      <c r="DD230">
        <f t="shared" si="370"/>
        <v>0</v>
      </c>
      <c r="DE230">
        <f t="shared" si="371"/>
        <v>0</v>
      </c>
      <c r="DF230">
        <f t="shared" si="372"/>
        <v>0</v>
      </c>
      <c r="DG230">
        <f t="shared" si="373"/>
        <v>0</v>
      </c>
      <c r="DH230">
        <f t="shared" si="374"/>
        <v>0</v>
      </c>
      <c r="DI230">
        <f t="shared" si="375"/>
        <v>0</v>
      </c>
      <c r="DJ230">
        <f t="shared" si="376"/>
        <v>0</v>
      </c>
      <c r="DK230">
        <f t="shared" si="377"/>
        <v>0</v>
      </c>
      <c r="DL230">
        <f t="shared" si="378"/>
        <v>0</v>
      </c>
      <c r="DM230">
        <f t="shared" si="379"/>
        <v>0</v>
      </c>
    </row>
    <row r="231" spans="1:117" ht="12.75" hidden="1">
      <c r="A231" s="1">
        <v>229</v>
      </c>
      <c r="B231" s="7">
        <v>39278</v>
      </c>
      <c r="C231" s="8">
        <v>0.3854166666666667</v>
      </c>
      <c r="D231" s="2" t="s">
        <v>302</v>
      </c>
      <c r="E231" s="2" t="s">
        <v>303</v>
      </c>
      <c r="F231" s="2" t="s">
        <v>91</v>
      </c>
      <c r="G231" s="2">
        <v>2</v>
      </c>
      <c r="H231" s="10"/>
      <c r="I231" s="10">
        <v>1</v>
      </c>
      <c r="J231" s="10"/>
      <c r="K231" s="10"/>
      <c r="L231" s="10"/>
      <c r="M231" s="25"/>
      <c r="N231" s="25"/>
      <c r="O231" s="25"/>
      <c r="P231" s="25">
        <v>1</v>
      </c>
      <c r="Q231" s="25"/>
      <c r="R231" s="2" t="s">
        <v>306</v>
      </c>
      <c r="S231" s="9"/>
      <c r="T231" s="9">
        <v>1</v>
      </c>
      <c r="U231" s="9"/>
      <c r="V231" s="9"/>
      <c r="W231" s="9"/>
      <c r="X231" s="9"/>
      <c r="Y231" s="9"/>
      <c r="Z231" s="9"/>
      <c r="AA231" s="9"/>
      <c r="AB231" s="9">
        <v>1</v>
      </c>
      <c r="AC231" s="13"/>
      <c r="AD231" s="13">
        <v>1</v>
      </c>
      <c r="AE231" s="13"/>
      <c r="AF231" s="13"/>
      <c r="AG231" s="13"/>
      <c r="AH231" s="13"/>
      <c r="AI231" s="13">
        <v>1</v>
      </c>
      <c r="AJ231" s="13"/>
      <c r="AK231" s="2">
        <v>1</v>
      </c>
      <c r="AM231">
        <f t="shared" si="304"/>
        <v>0</v>
      </c>
      <c r="AN231">
        <f t="shared" si="305"/>
        <v>0</v>
      </c>
      <c r="AO231">
        <f t="shared" si="306"/>
        <v>0</v>
      </c>
      <c r="AP231">
        <f t="shared" si="307"/>
        <v>0</v>
      </c>
      <c r="AQ231">
        <f t="shared" si="308"/>
        <v>0</v>
      </c>
      <c r="AR231">
        <f t="shared" si="309"/>
        <v>0</v>
      </c>
      <c r="AS231">
        <f t="shared" si="310"/>
        <v>0</v>
      </c>
      <c r="AT231">
        <f t="shared" si="311"/>
        <v>0</v>
      </c>
      <c r="AU231">
        <f t="shared" si="312"/>
        <v>0</v>
      </c>
      <c r="AV231">
        <f t="shared" si="313"/>
        <v>0</v>
      </c>
      <c r="AW231">
        <f t="shared" si="314"/>
        <v>0</v>
      </c>
      <c r="AX231">
        <f t="shared" si="315"/>
        <v>0</v>
      </c>
      <c r="AY231">
        <f t="shared" si="316"/>
        <v>0</v>
      </c>
      <c r="AZ231">
        <f t="shared" si="317"/>
        <v>0</v>
      </c>
      <c r="BA231">
        <f t="shared" si="318"/>
        <v>0</v>
      </c>
      <c r="BB231">
        <f t="shared" si="319"/>
        <v>0</v>
      </c>
      <c r="BC231">
        <f t="shared" si="320"/>
        <v>0</v>
      </c>
      <c r="BD231">
        <f t="shared" si="321"/>
        <v>0</v>
      </c>
      <c r="BE231">
        <f t="shared" si="322"/>
        <v>0</v>
      </c>
      <c r="BF231">
        <f t="shared" si="323"/>
        <v>0</v>
      </c>
      <c r="BG231">
        <f t="shared" si="324"/>
        <v>0</v>
      </c>
      <c r="BI231">
        <f t="shared" si="325"/>
        <v>0</v>
      </c>
      <c r="BJ231">
        <f t="shared" si="326"/>
        <v>0</v>
      </c>
      <c r="BK231">
        <f t="shared" si="327"/>
        <v>0</v>
      </c>
      <c r="BL231">
        <f t="shared" si="328"/>
        <v>1</v>
      </c>
      <c r="BM231">
        <f t="shared" si="329"/>
        <v>0</v>
      </c>
      <c r="BN231">
        <f t="shared" si="330"/>
        <v>1</v>
      </c>
      <c r="BO231">
        <f t="shared" si="331"/>
        <v>0</v>
      </c>
      <c r="BP231">
        <f t="shared" si="332"/>
        <v>0</v>
      </c>
      <c r="BQ231">
        <f t="shared" si="333"/>
        <v>0</v>
      </c>
      <c r="BR231">
        <f t="shared" si="334"/>
        <v>0</v>
      </c>
      <c r="BS231">
        <f t="shared" si="335"/>
        <v>0</v>
      </c>
      <c r="BT231">
        <f t="shared" si="336"/>
        <v>0</v>
      </c>
      <c r="BU231">
        <f t="shared" si="337"/>
        <v>1</v>
      </c>
      <c r="BV231">
        <f t="shared" si="338"/>
        <v>0</v>
      </c>
      <c r="BW231">
        <f t="shared" si="339"/>
        <v>1</v>
      </c>
      <c r="BX231">
        <f t="shared" si="340"/>
        <v>0</v>
      </c>
      <c r="BY231">
        <f t="shared" si="341"/>
        <v>0</v>
      </c>
      <c r="BZ231">
        <f t="shared" si="342"/>
        <v>0</v>
      </c>
      <c r="CA231">
        <f t="shared" si="343"/>
        <v>0</v>
      </c>
      <c r="CB231">
        <f t="shared" si="344"/>
        <v>1</v>
      </c>
      <c r="CC231">
        <f t="shared" si="345"/>
        <v>0</v>
      </c>
      <c r="CE231">
        <f t="shared" si="346"/>
        <v>0</v>
      </c>
      <c r="CF231">
        <f t="shared" si="347"/>
        <v>0</v>
      </c>
      <c r="CG231">
        <f t="shared" si="348"/>
        <v>0</v>
      </c>
      <c r="CH231">
        <f t="shared" si="349"/>
        <v>0</v>
      </c>
      <c r="CI231">
        <f t="shared" si="350"/>
        <v>0</v>
      </c>
      <c r="CJ231">
        <f t="shared" si="351"/>
        <v>0</v>
      </c>
      <c r="CK231">
        <f t="shared" si="352"/>
        <v>0</v>
      </c>
      <c r="CL231">
        <f t="shared" si="353"/>
        <v>0</v>
      </c>
      <c r="CM231">
        <f t="shared" si="354"/>
        <v>0</v>
      </c>
      <c r="CN231">
        <f t="shared" si="355"/>
        <v>0</v>
      </c>
      <c r="CO231">
        <f t="shared" si="356"/>
        <v>0</v>
      </c>
      <c r="CP231">
        <f t="shared" si="357"/>
        <v>0</v>
      </c>
      <c r="CQ231">
        <f t="shared" si="358"/>
        <v>0</v>
      </c>
      <c r="CR231">
        <f t="shared" si="359"/>
        <v>0</v>
      </c>
      <c r="CS231">
        <f t="shared" si="360"/>
        <v>0</v>
      </c>
      <c r="CT231">
        <f t="shared" si="361"/>
        <v>0</v>
      </c>
      <c r="CU231">
        <f t="shared" si="362"/>
        <v>0</v>
      </c>
      <c r="CW231">
        <f t="shared" si="363"/>
        <v>0</v>
      </c>
      <c r="CX231">
        <f t="shared" si="364"/>
        <v>0</v>
      </c>
      <c r="CY231">
        <f t="shared" si="365"/>
        <v>0</v>
      </c>
      <c r="CZ231">
        <f t="shared" si="366"/>
        <v>0</v>
      </c>
      <c r="DA231">
        <f t="shared" si="367"/>
        <v>0</v>
      </c>
      <c r="DB231">
        <f t="shared" si="368"/>
        <v>0</v>
      </c>
      <c r="DC231">
        <f t="shared" si="369"/>
        <v>0</v>
      </c>
      <c r="DD231">
        <f t="shared" si="370"/>
        <v>0</v>
      </c>
      <c r="DE231">
        <f t="shared" si="371"/>
        <v>0</v>
      </c>
      <c r="DF231">
        <f t="shared" si="372"/>
        <v>0</v>
      </c>
      <c r="DG231">
        <f t="shared" si="373"/>
        <v>0</v>
      </c>
      <c r="DH231">
        <f t="shared" si="374"/>
        <v>0</v>
      </c>
      <c r="DI231">
        <f t="shared" si="375"/>
        <v>0</v>
      </c>
      <c r="DJ231">
        <f t="shared" si="376"/>
        <v>0</v>
      </c>
      <c r="DK231">
        <f t="shared" si="377"/>
        <v>0</v>
      </c>
      <c r="DL231">
        <f t="shared" si="378"/>
        <v>0</v>
      </c>
      <c r="DM231">
        <f t="shared" si="379"/>
        <v>0</v>
      </c>
    </row>
    <row r="232" spans="1:117" ht="12.75" hidden="1">
      <c r="A232" s="1">
        <v>230</v>
      </c>
      <c r="B232" s="7">
        <v>39278</v>
      </c>
      <c r="C232" s="8">
        <v>0.4375</v>
      </c>
      <c r="D232" s="2" t="s">
        <v>302</v>
      </c>
      <c r="E232" s="2" t="s">
        <v>303</v>
      </c>
      <c r="F232" s="2" t="s">
        <v>91</v>
      </c>
      <c r="G232" s="2">
        <v>3</v>
      </c>
      <c r="H232" s="10"/>
      <c r="I232" s="10">
        <v>1</v>
      </c>
      <c r="J232" s="10"/>
      <c r="K232" s="10"/>
      <c r="L232" s="10"/>
      <c r="M232" s="25"/>
      <c r="N232" s="25"/>
      <c r="O232" s="25"/>
      <c r="P232" s="25">
        <v>1</v>
      </c>
      <c r="Q232" s="25"/>
      <c r="R232" s="2" t="s">
        <v>443</v>
      </c>
      <c r="S232" s="9"/>
      <c r="T232" s="9">
        <v>1</v>
      </c>
      <c r="U232" s="9"/>
      <c r="V232" s="9"/>
      <c r="W232" s="9"/>
      <c r="X232" s="9"/>
      <c r="Y232" s="9"/>
      <c r="Z232" s="9"/>
      <c r="AA232" s="9"/>
      <c r="AB232" s="9">
        <v>1</v>
      </c>
      <c r="AC232" s="13"/>
      <c r="AD232" s="13">
        <v>1</v>
      </c>
      <c r="AE232" s="13"/>
      <c r="AF232" s="13"/>
      <c r="AG232" s="13"/>
      <c r="AH232" s="13"/>
      <c r="AI232" s="13"/>
      <c r="AJ232" s="13">
        <v>1</v>
      </c>
      <c r="AK232" s="2">
        <v>1</v>
      </c>
      <c r="AM232">
        <f t="shared" si="304"/>
        <v>0</v>
      </c>
      <c r="AN232">
        <f t="shared" si="305"/>
        <v>0</v>
      </c>
      <c r="AO232">
        <f t="shared" si="306"/>
        <v>0</v>
      </c>
      <c r="AP232">
        <f t="shared" si="307"/>
        <v>0</v>
      </c>
      <c r="AQ232">
        <f t="shared" si="308"/>
        <v>0</v>
      </c>
      <c r="AR232">
        <f t="shared" si="309"/>
        <v>0</v>
      </c>
      <c r="AS232">
        <f t="shared" si="310"/>
        <v>0</v>
      </c>
      <c r="AT232">
        <f t="shared" si="311"/>
        <v>0</v>
      </c>
      <c r="AU232">
        <f t="shared" si="312"/>
        <v>0</v>
      </c>
      <c r="AV232">
        <f t="shared" si="313"/>
        <v>0</v>
      </c>
      <c r="AW232">
        <f t="shared" si="314"/>
        <v>0</v>
      </c>
      <c r="AX232">
        <f t="shared" si="315"/>
        <v>0</v>
      </c>
      <c r="AY232">
        <f t="shared" si="316"/>
        <v>0</v>
      </c>
      <c r="AZ232">
        <f t="shared" si="317"/>
        <v>0</v>
      </c>
      <c r="BA232">
        <f t="shared" si="318"/>
        <v>0</v>
      </c>
      <c r="BB232">
        <f t="shared" si="319"/>
        <v>0</v>
      </c>
      <c r="BC232">
        <f t="shared" si="320"/>
        <v>0</v>
      </c>
      <c r="BD232">
        <f t="shared" si="321"/>
        <v>0</v>
      </c>
      <c r="BE232">
        <f t="shared" si="322"/>
        <v>0</v>
      </c>
      <c r="BF232">
        <f t="shared" si="323"/>
        <v>0</v>
      </c>
      <c r="BG232">
        <f t="shared" si="324"/>
        <v>0</v>
      </c>
      <c r="BI232">
        <f t="shared" si="325"/>
        <v>0</v>
      </c>
      <c r="BJ232">
        <f t="shared" si="326"/>
        <v>0</v>
      </c>
      <c r="BK232">
        <f t="shared" si="327"/>
        <v>0</v>
      </c>
      <c r="BL232">
        <f t="shared" si="328"/>
        <v>1</v>
      </c>
      <c r="BM232">
        <f t="shared" si="329"/>
        <v>0</v>
      </c>
      <c r="BN232">
        <f t="shared" si="330"/>
        <v>1</v>
      </c>
      <c r="BO232">
        <f t="shared" si="331"/>
        <v>0</v>
      </c>
      <c r="BP232">
        <f t="shared" si="332"/>
        <v>0</v>
      </c>
      <c r="BQ232">
        <f t="shared" si="333"/>
        <v>0</v>
      </c>
      <c r="BR232">
        <f t="shared" si="334"/>
        <v>0</v>
      </c>
      <c r="BS232">
        <f t="shared" si="335"/>
        <v>0</v>
      </c>
      <c r="BT232">
        <f t="shared" si="336"/>
        <v>0</v>
      </c>
      <c r="BU232">
        <f t="shared" si="337"/>
        <v>1</v>
      </c>
      <c r="BV232">
        <f t="shared" si="338"/>
        <v>0</v>
      </c>
      <c r="BW232">
        <f t="shared" si="339"/>
        <v>1</v>
      </c>
      <c r="BX232">
        <f t="shared" si="340"/>
        <v>0</v>
      </c>
      <c r="BY232">
        <f t="shared" si="341"/>
        <v>0</v>
      </c>
      <c r="BZ232">
        <f t="shared" si="342"/>
        <v>0</v>
      </c>
      <c r="CA232">
        <f t="shared" si="343"/>
        <v>0</v>
      </c>
      <c r="CB232">
        <f t="shared" si="344"/>
        <v>0</v>
      </c>
      <c r="CC232">
        <f t="shared" si="345"/>
        <v>1</v>
      </c>
      <c r="CE232">
        <f t="shared" si="346"/>
        <v>0</v>
      </c>
      <c r="CF232">
        <f t="shared" si="347"/>
        <v>0</v>
      </c>
      <c r="CG232">
        <f t="shared" si="348"/>
        <v>0</v>
      </c>
      <c r="CH232">
        <f t="shared" si="349"/>
        <v>0</v>
      </c>
      <c r="CI232">
        <f t="shared" si="350"/>
        <v>0</v>
      </c>
      <c r="CJ232">
        <f t="shared" si="351"/>
        <v>0</v>
      </c>
      <c r="CK232">
        <f t="shared" si="352"/>
        <v>0</v>
      </c>
      <c r="CL232">
        <f t="shared" si="353"/>
        <v>0</v>
      </c>
      <c r="CM232">
        <f t="shared" si="354"/>
        <v>0</v>
      </c>
      <c r="CN232">
        <f t="shared" si="355"/>
        <v>0</v>
      </c>
      <c r="CO232">
        <f t="shared" si="356"/>
        <v>0</v>
      </c>
      <c r="CP232">
        <f t="shared" si="357"/>
        <v>0</v>
      </c>
      <c r="CQ232">
        <f t="shared" si="358"/>
        <v>0</v>
      </c>
      <c r="CR232">
        <f t="shared" si="359"/>
        <v>0</v>
      </c>
      <c r="CS232">
        <f t="shared" si="360"/>
        <v>0</v>
      </c>
      <c r="CT232">
        <f t="shared" si="361"/>
        <v>0</v>
      </c>
      <c r="CU232">
        <f t="shared" si="362"/>
        <v>0</v>
      </c>
      <c r="CW232">
        <f t="shared" si="363"/>
        <v>0</v>
      </c>
      <c r="CX232">
        <f t="shared" si="364"/>
        <v>0</v>
      </c>
      <c r="CY232">
        <f t="shared" si="365"/>
        <v>0</v>
      </c>
      <c r="CZ232">
        <f t="shared" si="366"/>
        <v>0</v>
      </c>
      <c r="DA232">
        <f t="shared" si="367"/>
        <v>0</v>
      </c>
      <c r="DB232">
        <f t="shared" si="368"/>
        <v>0</v>
      </c>
      <c r="DC232">
        <f t="shared" si="369"/>
        <v>0</v>
      </c>
      <c r="DD232">
        <f t="shared" si="370"/>
        <v>0</v>
      </c>
      <c r="DE232">
        <f t="shared" si="371"/>
        <v>0</v>
      </c>
      <c r="DF232">
        <f t="shared" si="372"/>
        <v>0</v>
      </c>
      <c r="DG232">
        <f t="shared" si="373"/>
        <v>0</v>
      </c>
      <c r="DH232">
        <f t="shared" si="374"/>
        <v>0</v>
      </c>
      <c r="DI232">
        <f t="shared" si="375"/>
        <v>0</v>
      </c>
      <c r="DJ232">
        <f t="shared" si="376"/>
        <v>0</v>
      </c>
      <c r="DK232">
        <f t="shared" si="377"/>
        <v>0</v>
      </c>
      <c r="DL232">
        <f t="shared" si="378"/>
        <v>0</v>
      </c>
      <c r="DM232">
        <f t="shared" si="379"/>
        <v>0</v>
      </c>
    </row>
    <row r="233" spans="1:117" ht="12.75" hidden="1">
      <c r="A233" s="1">
        <v>231</v>
      </c>
      <c r="B233" s="7">
        <v>39278</v>
      </c>
      <c r="C233" s="8">
        <v>0.4930555555555556</v>
      </c>
      <c r="D233" s="2" t="s">
        <v>302</v>
      </c>
      <c r="E233" s="2" t="s">
        <v>303</v>
      </c>
      <c r="F233" s="2" t="s">
        <v>91</v>
      </c>
      <c r="G233" s="2">
        <v>1</v>
      </c>
      <c r="H233" s="10"/>
      <c r="I233" s="10">
        <v>1</v>
      </c>
      <c r="J233" s="10"/>
      <c r="K233" s="10">
        <v>1</v>
      </c>
      <c r="L233" s="10"/>
      <c r="M233" s="25"/>
      <c r="N233" s="25"/>
      <c r="O233" s="25"/>
      <c r="P233" s="25"/>
      <c r="Q233" s="25">
        <v>1</v>
      </c>
      <c r="R233" s="2" t="s">
        <v>444</v>
      </c>
      <c r="S233" s="9">
        <v>1</v>
      </c>
      <c r="T233" s="9"/>
      <c r="U233" s="9"/>
      <c r="V233" s="9">
        <v>1</v>
      </c>
      <c r="W233" s="9"/>
      <c r="X233" s="9"/>
      <c r="Y233" s="9"/>
      <c r="Z233" s="9"/>
      <c r="AA233" s="9"/>
      <c r="AB233" s="9"/>
      <c r="AC233" s="13"/>
      <c r="AD233" s="13">
        <v>1</v>
      </c>
      <c r="AE233" s="13"/>
      <c r="AF233" s="13"/>
      <c r="AG233" s="13"/>
      <c r="AH233" s="13"/>
      <c r="AI233" s="13">
        <v>1</v>
      </c>
      <c r="AJ233" s="13"/>
      <c r="AK233" s="2">
        <v>1</v>
      </c>
      <c r="AM233">
        <f t="shared" si="304"/>
        <v>0</v>
      </c>
      <c r="AN233">
        <f t="shared" si="305"/>
        <v>0</v>
      </c>
      <c r="AO233">
        <f t="shared" si="306"/>
        <v>0</v>
      </c>
      <c r="AP233">
        <f t="shared" si="307"/>
        <v>0</v>
      </c>
      <c r="AQ233">
        <f t="shared" si="308"/>
        <v>0</v>
      </c>
      <c r="AR233">
        <f t="shared" si="309"/>
        <v>0</v>
      </c>
      <c r="AS233">
        <f t="shared" si="310"/>
        <v>0</v>
      </c>
      <c r="AT233">
        <f t="shared" si="311"/>
        <v>0</v>
      </c>
      <c r="AU233">
        <f t="shared" si="312"/>
        <v>0</v>
      </c>
      <c r="AV233">
        <f t="shared" si="313"/>
        <v>0</v>
      </c>
      <c r="AW233">
        <f t="shared" si="314"/>
        <v>0</v>
      </c>
      <c r="AX233">
        <f t="shared" si="315"/>
        <v>0</v>
      </c>
      <c r="AY233">
        <f t="shared" si="316"/>
        <v>0</v>
      </c>
      <c r="AZ233">
        <f t="shared" si="317"/>
        <v>0</v>
      </c>
      <c r="BA233">
        <f t="shared" si="318"/>
        <v>0</v>
      </c>
      <c r="BB233">
        <f t="shared" si="319"/>
        <v>0</v>
      </c>
      <c r="BC233">
        <f t="shared" si="320"/>
        <v>0</v>
      </c>
      <c r="BD233">
        <f t="shared" si="321"/>
        <v>0</v>
      </c>
      <c r="BE233">
        <f t="shared" si="322"/>
        <v>0</v>
      </c>
      <c r="BF233">
        <f t="shared" si="323"/>
        <v>0</v>
      </c>
      <c r="BG233">
        <f t="shared" si="324"/>
        <v>0</v>
      </c>
      <c r="BI233">
        <f t="shared" si="325"/>
        <v>0</v>
      </c>
      <c r="BJ233">
        <f t="shared" si="326"/>
        <v>0</v>
      </c>
      <c r="BK233">
        <f t="shared" si="327"/>
        <v>0</v>
      </c>
      <c r="BL233">
        <f t="shared" si="328"/>
        <v>0</v>
      </c>
      <c r="BM233">
        <f t="shared" si="329"/>
        <v>1</v>
      </c>
      <c r="BN233">
        <f t="shared" si="330"/>
        <v>0</v>
      </c>
      <c r="BO233">
        <f t="shared" si="331"/>
        <v>0</v>
      </c>
      <c r="BP233">
        <f t="shared" si="332"/>
        <v>1</v>
      </c>
      <c r="BQ233">
        <f t="shared" si="333"/>
        <v>0</v>
      </c>
      <c r="BR233">
        <f t="shared" si="334"/>
        <v>0</v>
      </c>
      <c r="BS233">
        <f t="shared" si="335"/>
        <v>0</v>
      </c>
      <c r="BT233">
        <f t="shared" si="336"/>
        <v>0</v>
      </c>
      <c r="BU233">
        <f t="shared" si="337"/>
        <v>0</v>
      </c>
      <c r="BV233">
        <f t="shared" si="338"/>
        <v>0</v>
      </c>
      <c r="BW233">
        <f t="shared" si="339"/>
        <v>1</v>
      </c>
      <c r="BX233">
        <f t="shared" si="340"/>
        <v>0</v>
      </c>
      <c r="BY233">
        <f t="shared" si="341"/>
        <v>0</v>
      </c>
      <c r="BZ233">
        <f t="shared" si="342"/>
        <v>0</v>
      </c>
      <c r="CA233">
        <f t="shared" si="343"/>
        <v>0</v>
      </c>
      <c r="CB233">
        <f t="shared" si="344"/>
        <v>1</v>
      </c>
      <c r="CC233">
        <f t="shared" si="345"/>
        <v>0</v>
      </c>
      <c r="CE233">
        <f t="shared" si="346"/>
        <v>0</v>
      </c>
      <c r="CF233">
        <f t="shared" si="347"/>
        <v>0</v>
      </c>
      <c r="CG233">
        <f t="shared" si="348"/>
        <v>0</v>
      </c>
      <c r="CH233">
        <f t="shared" si="349"/>
        <v>0</v>
      </c>
      <c r="CI233">
        <f t="shared" si="350"/>
        <v>0</v>
      </c>
      <c r="CJ233">
        <f t="shared" si="351"/>
        <v>0</v>
      </c>
      <c r="CK233">
        <f t="shared" si="352"/>
        <v>0</v>
      </c>
      <c r="CL233">
        <f t="shared" si="353"/>
        <v>0</v>
      </c>
      <c r="CM233">
        <f t="shared" si="354"/>
        <v>0</v>
      </c>
      <c r="CN233">
        <f t="shared" si="355"/>
        <v>0</v>
      </c>
      <c r="CO233">
        <f t="shared" si="356"/>
        <v>0</v>
      </c>
      <c r="CP233">
        <f t="shared" si="357"/>
        <v>0</v>
      </c>
      <c r="CQ233">
        <f t="shared" si="358"/>
        <v>0</v>
      </c>
      <c r="CR233">
        <f t="shared" si="359"/>
        <v>0</v>
      </c>
      <c r="CS233">
        <f t="shared" si="360"/>
        <v>0</v>
      </c>
      <c r="CT233">
        <f t="shared" si="361"/>
        <v>0</v>
      </c>
      <c r="CU233">
        <f t="shared" si="362"/>
        <v>0</v>
      </c>
      <c r="CW233">
        <f t="shared" si="363"/>
        <v>1</v>
      </c>
      <c r="CX233">
        <f t="shared" si="364"/>
        <v>0</v>
      </c>
      <c r="CY233">
        <f t="shared" si="365"/>
        <v>0</v>
      </c>
      <c r="CZ233">
        <f t="shared" si="366"/>
        <v>1</v>
      </c>
      <c r="DA233">
        <f t="shared" si="367"/>
        <v>0</v>
      </c>
      <c r="DB233">
        <f t="shared" si="368"/>
        <v>0</v>
      </c>
      <c r="DC233">
        <f t="shared" si="369"/>
        <v>0</v>
      </c>
      <c r="DD233">
        <f t="shared" si="370"/>
        <v>0</v>
      </c>
      <c r="DE233">
        <f t="shared" si="371"/>
        <v>0</v>
      </c>
      <c r="DF233">
        <f t="shared" si="372"/>
        <v>0</v>
      </c>
      <c r="DG233">
        <f t="shared" si="373"/>
        <v>1</v>
      </c>
      <c r="DH233">
        <f t="shared" si="374"/>
        <v>0</v>
      </c>
      <c r="DI233">
        <f t="shared" si="375"/>
        <v>0</v>
      </c>
      <c r="DJ233">
        <f t="shared" si="376"/>
        <v>0</v>
      </c>
      <c r="DK233">
        <f t="shared" si="377"/>
        <v>0</v>
      </c>
      <c r="DL233">
        <f t="shared" si="378"/>
        <v>1</v>
      </c>
      <c r="DM233">
        <f t="shared" si="379"/>
        <v>0</v>
      </c>
    </row>
    <row r="234" spans="1:117" ht="12.75" hidden="1">
      <c r="A234" s="1">
        <v>232</v>
      </c>
      <c r="B234" s="7">
        <v>39278</v>
      </c>
      <c r="C234" s="8">
        <v>0.6041666666666666</v>
      </c>
      <c r="D234" s="2" t="s">
        <v>445</v>
      </c>
      <c r="E234" s="2" t="s">
        <v>447</v>
      </c>
      <c r="F234" s="2" t="s">
        <v>91</v>
      </c>
      <c r="G234" s="2">
        <v>1</v>
      </c>
      <c r="H234" s="10">
        <v>1</v>
      </c>
      <c r="I234" s="10"/>
      <c r="J234" s="10"/>
      <c r="K234" s="10"/>
      <c r="L234" s="10"/>
      <c r="M234" s="25">
        <v>1</v>
      </c>
      <c r="N234" s="25"/>
      <c r="O234" s="25"/>
      <c r="P234" s="25"/>
      <c r="Q234" s="25"/>
      <c r="R234" s="2" t="s">
        <v>318</v>
      </c>
      <c r="S234" s="9">
        <v>1</v>
      </c>
      <c r="T234" s="9"/>
      <c r="U234" s="9"/>
      <c r="V234" s="9"/>
      <c r="W234" s="9"/>
      <c r="X234" s="9">
        <v>1</v>
      </c>
      <c r="Y234" s="9"/>
      <c r="Z234" s="9"/>
      <c r="AA234" s="9"/>
      <c r="AB234" s="9"/>
      <c r="AC234" s="13">
        <v>1</v>
      </c>
      <c r="AD234" s="13"/>
      <c r="AE234" s="13"/>
      <c r="AF234" s="13"/>
      <c r="AG234" s="13"/>
      <c r="AH234" s="13"/>
      <c r="AI234" s="13"/>
      <c r="AJ234" s="13">
        <v>1</v>
      </c>
      <c r="AK234" s="2">
        <v>0</v>
      </c>
      <c r="AM234">
        <f t="shared" si="304"/>
        <v>1</v>
      </c>
      <c r="AN234">
        <f t="shared" si="305"/>
        <v>0</v>
      </c>
      <c r="AO234">
        <f t="shared" si="306"/>
        <v>0</v>
      </c>
      <c r="AP234">
        <f t="shared" si="307"/>
        <v>0</v>
      </c>
      <c r="AQ234">
        <f t="shared" si="308"/>
        <v>1</v>
      </c>
      <c r="AR234">
        <f t="shared" si="309"/>
        <v>0</v>
      </c>
      <c r="AS234">
        <f t="shared" si="310"/>
        <v>0</v>
      </c>
      <c r="AT234">
        <f t="shared" si="311"/>
        <v>0</v>
      </c>
      <c r="AU234">
        <f t="shared" si="312"/>
        <v>0</v>
      </c>
      <c r="AV234">
        <f t="shared" si="313"/>
        <v>1</v>
      </c>
      <c r="AW234">
        <f t="shared" si="314"/>
        <v>0</v>
      </c>
      <c r="AX234">
        <f t="shared" si="315"/>
        <v>0</v>
      </c>
      <c r="AY234">
        <f t="shared" si="316"/>
        <v>0</v>
      </c>
      <c r="AZ234">
        <f t="shared" si="317"/>
        <v>1</v>
      </c>
      <c r="BA234">
        <f t="shared" si="318"/>
        <v>0</v>
      </c>
      <c r="BB234">
        <f t="shared" si="319"/>
        <v>0</v>
      </c>
      <c r="BC234">
        <f t="shared" si="320"/>
        <v>0</v>
      </c>
      <c r="BD234">
        <f t="shared" si="321"/>
        <v>0</v>
      </c>
      <c r="BE234">
        <f t="shared" si="322"/>
        <v>0</v>
      </c>
      <c r="BF234">
        <f t="shared" si="323"/>
        <v>0</v>
      </c>
      <c r="BG234">
        <f t="shared" si="324"/>
        <v>1</v>
      </c>
      <c r="BI234">
        <f t="shared" si="325"/>
        <v>0</v>
      </c>
      <c r="BJ234">
        <f t="shared" si="326"/>
        <v>0</v>
      </c>
      <c r="BK234">
        <f t="shared" si="327"/>
        <v>0</v>
      </c>
      <c r="BL234">
        <f t="shared" si="328"/>
        <v>0</v>
      </c>
      <c r="BM234">
        <f t="shared" si="329"/>
        <v>0</v>
      </c>
      <c r="BN234">
        <f t="shared" si="330"/>
        <v>0</v>
      </c>
      <c r="BO234">
        <f t="shared" si="331"/>
        <v>0</v>
      </c>
      <c r="BP234">
        <f t="shared" si="332"/>
        <v>0</v>
      </c>
      <c r="BQ234">
        <f t="shared" si="333"/>
        <v>0</v>
      </c>
      <c r="BR234">
        <f t="shared" si="334"/>
        <v>0</v>
      </c>
      <c r="BS234">
        <f t="shared" si="335"/>
        <v>0</v>
      </c>
      <c r="BT234">
        <f t="shared" si="336"/>
        <v>0</v>
      </c>
      <c r="BU234">
        <f t="shared" si="337"/>
        <v>0</v>
      </c>
      <c r="BV234">
        <f t="shared" si="338"/>
        <v>0</v>
      </c>
      <c r="BW234">
        <f t="shared" si="339"/>
        <v>0</v>
      </c>
      <c r="BX234">
        <f t="shared" si="340"/>
        <v>0</v>
      </c>
      <c r="BY234">
        <f t="shared" si="341"/>
        <v>0</v>
      </c>
      <c r="BZ234">
        <f t="shared" si="342"/>
        <v>0</v>
      </c>
      <c r="CA234">
        <f t="shared" si="343"/>
        <v>0</v>
      </c>
      <c r="CB234">
        <f t="shared" si="344"/>
        <v>0</v>
      </c>
      <c r="CC234">
        <f t="shared" si="345"/>
        <v>0</v>
      </c>
      <c r="CE234">
        <f t="shared" si="346"/>
        <v>0</v>
      </c>
      <c r="CF234">
        <f t="shared" si="347"/>
        <v>0</v>
      </c>
      <c r="CG234">
        <f t="shared" si="348"/>
        <v>0</v>
      </c>
      <c r="CH234">
        <f t="shared" si="349"/>
        <v>0</v>
      </c>
      <c r="CI234">
        <f t="shared" si="350"/>
        <v>0</v>
      </c>
      <c r="CJ234">
        <f t="shared" si="351"/>
        <v>0</v>
      </c>
      <c r="CK234">
        <f t="shared" si="352"/>
        <v>0</v>
      </c>
      <c r="CL234">
        <f t="shared" si="353"/>
        <v>0</v>
      </c>
      <c r="CM234">
        <f t="shared" si="354"/>
        <v>0</v>
      </c>
      <c r="CN234">
        <f t="shared" si="355"/>
        <v>0</v>
      </c>
      <c r="CO234">
        <f t="shared" si="356"/>
        <v>0</v>
      </c>
      <c r="CP234">
        <f t="shared" si="357"/>
        <v>0</v>
      </c>
      <c r="CQ234">
        <f t="shared" si="358"/>
        <v>0</v>
      </c>
      <c r="CR234">
        <f t="shared" si="359"/>
        <v>0</v>
      </c>
      <c r="CS234">
        <f t="shared" si="360"/>
        <v>0</v>
      </c>
      <c r="CT234">
        <f t="shared" si="361"/>
        <v>0</v>
      </c>
      <c r="CU234">
        <f t="shared" si="362"/>
        <v>0</v>
      </c>
      <c r="CW234">
        <f t="shared" si="363"/>
        <v>0</v>
      </c>
      <c r="CX234">
        <f t="shared" si="364"/>
        <v>0</v>
      </c>
      <c r="CY234">
        <f t="shared" si="365"/>
        <v>0</v>
      </c>
      <c r="CZ234">
        <f t="shared" si="366"/>
        <v>0</v>
      </c>
      <c r="DA234">
        <f t="shared" si="367"/>
        <v>0</v>
      </c>
      <c r="DB234">
        <f t="shared" si="368"/>
        <v>0</v>
      </c>
      <c r="DC234">
        <f t="shared" si="369"/>
        <v>0</v>
      </c>
      <c r="DD234">
        <f t="shared" si="370"/>
        <v>0</v>
      </c>
      <c r="DE234">
        <f t="shared" si="371"/>
        <v>0</v>
      </c>
      <c r="DF234">
        <f t="shared" si="372"/>
        <v>0</v>
      </c>
      <c r="DG234">
        <f t="shared" si="373"/>
        <v>0</v>
      </c>
      <c r="DH234">
        <f t="shared" si="374"/>
        <v>0</v>
      </c>
      <c r="DI234">
        <f t="shared" si="375"/>
        <v>0</v>
      </c>
      <c r="DJ234">
        <f t="shared" si="376"/>
        <v>0</v>
      </c>
      <c r="DK234">
        <f t="shared" si="377"/>
        <v>0</v>
      </c>
      <c r="DL234">
        <f t="shared" si="378"/>
        <v>0</v>
      </c>
      <c r="DM234">
        <f t="shared" si="379"/>
        <v>0</v>
      </c>
    </row>
    <row r="235" spans="1:117" ht="12.75" hidden="1">
      <c r="A235" s="1">
        <v>233</v>
      </c>
      <c r="B235" s="7">
        <v>39278</v>
      </c>
      <c r="C235" s="8">
        <v>0.6979166666666666</v>
      </c>
      <c r="D235" s="2" t="s">
        <v>445</v>
      </c>
      <c r="E235" s="2" t="s">
        <v>446</v>
      </c>
      <c r="F235" s="2" t="s">
        <v>91</v>
      </c>
      <c r="G235" s="2">
        <v>1</v>
      </c>
      <c r="H235" s="10">
        <v>1</v>
      </c>
      <c r="I235" s="10"/>
      <c r="J235" s="10"/>
      <c r="K235" s="10"/>
      <c r="L235" s="10"/>
      <c r="M235" s="25">
        <v>1</v>
      </c>
      <c r="N235" s="25"/>
      <c r="O235" s="25"/>
      <c r="P235" s="25"/>
      <c r="Q235" s="25"/>
      <c r="R235" s="2" t="s">
        <v>412</v>
      </c>
      <c r="S235" s="9">
        <v>1</v>
      </c>
      <c r="T235" s="9"/>
      <c r="U235" s="9"/>
      <c r="V235" s="9"/>
      <c r="W235" s="9"/>
      <c r="X235" s="9">
        <v>1</v>
      </c>
      <c r="Y235" s="9"/>
      <c r="Z235" s="9"/>
      <c r="AA235" s="9"/>
      <c r="AB235" s="9"/>
      <c r="AC235" s="13">
        <v>1</v>
      </c>
      <c r="AD235" s="13"/>
      <c r="AE235" s="13"/>
      <c r="AF235" s="13"/>
      <c r="AG235" s="13"/>
      <c r="AH235" s="13"/>
      <c r="AI235" s="13"/>
      <c r="AJ235" s="13">
        <v>1</v>
      </c>
      <c r="AK235" s="2">
        <v>1</v>
      </c>
      <c r="AM235">
        <f t="shared" si="304"/>
        <v>1</v>
      </c>
      <c r="AN235">
        <f t="shared" si="305"/>
        <v>0</v>
      </c>
      <c r="AO235">
        <f t="shared" si="306"/>
        <v>0</v>
      </c>
      <c r="AP235">
        <f t="shared" si="307"/>
        <v>0</v>
      </c>
      <c r="AQ235">
        <f t="shared" si="308"/>
        <v>1</v>
      </c>
      <c r="AR235">
        <f t="shared" si="309"/>
        <v>0</v>
      </c>
      <c r="AS235">
        <f t="shared" si="310"/>
        <v>0</v>
      </c>
      <c r="AT235">
        <f t="shared" si="311"/>
        <v>0</v>
      </c>
      <c r="AU235">
        <f t="shared" si="312"/>
        <v>0</v>
      </c>
      <c r="AV235">
        <f t="shared" si="313"/>
        <v>1</v>
      </c>
      <c r="AW235">
        <f t="shared" si="314"/>
        <v>0</v>
      </c>
      <c r="AX235">
        <f t="shared" si="315"/>
        <v>0</v>
      </c>
      <c r="AY235">
        <f t="shared" si="316"/>
        <v>0</v>
      </c>
      <c r="AZ235">
        <f t="shared" si="317"/>
        <v>1</v>
      </c>
      <c r="BA235">
        <f t="shared" si="318"/>
        <v>0</v>
      </c>
      <c r="BB235">
        <f t="shared" si="319"/>
        <v>0</v>
      </c>
      <c r="BC235">
        <f t="shared" si="320"/>
        <v>0</v>
      </c>
      <c r="BD235">
        <f t="shared" si="321"/>
        <v>0</v>
      </c>
      <c r="BE235">
        <f t="shared" si="322"/>
        <v>0</v>
      </c>
      <c r="BF235">
        <f t="shared" si="323"/>
        <v>0</v>
      </c>
      <c r="BG235">
        <f t="shared" si="324"/>
        <v>1</v>
      </c>
      <c r="BI235">
        <f t="shared" si="325"/>
        <v>0</v>
      </c>
      <c r="BJ235">
        <f t="shared" si="326"/>
        <v>0</v>
      </c>
      <c r="BK235">
        <f t="shared" si="327"/>
        <v>0</v>
      </c>
      <c r="BL235">
        <f t="shared" si="328"/>
        <v>0</v>
      </c>
      <c r="BM235">
        <f t="shared" si="329"/>
        <v>0</v>
      </c>
      <c r="BN235">
        <f t="shared" si="330"/>
        <v>0</v>
      </c>
      <c r="BO235">
        <f t="shared" si="331"/>
        <v>0</v>
      </c>
      <c r="BP235">
        <f t="shared" si="332"/>
        <v>0</v>
      </c>
      <c r="BQ235">
        <f t="shared" si="333"/>
        <v>0</v>
      </c>
      <c r="BR235">
        <f t="shared" si="334"/>
        <v>0</v>
      </c>
      <c r="BS235">
        <f t="shared" si="335"/>
        <v>0</v>
      </c>
      <c r="BT235">
        <f t="shared" si="336"/>
        <v>0</v>
      </c>
      <c r="BU235">
        <f t="shared" si="337"/>
        <v>0</v>
      </c>
      <c r="BV235">
        <f t="shared" si="338"/>
        <v>0</v>
      </c>
      <c r="BW235">
        <f t="shared" si="339"/>
        <v>0</v>
      </c>
      <c r="BX235">
        <f t="shared" si="340"/>
        <v>0</v>
      </c>
      <c r="BY235">
        <f t="shared" si="341"/>
        <v>0</v>
      </c>
      <c r="BZ235">
        <f t="shared" si="342"/>
        <v>0</v>
      </c>
      <c r="CA235">
        <f t="shared" si="343"/>
        <v>0</v>
      </c>
      <c r="CB235">
        <f t="shared" si="344"/>
        <v>0</v>
      </c>
      <c r="CC235">
        <f t="shared" si="345"/>
        <v>0</v>
      </c>
      <c r="CE235">
        <f t="shared" si="346"/>
        <v>0</v>
      </c>
      <c r="CF235">
        <f t="shared" si="347"/>
        <v>0</v>
      </c>
      <c r="CG235">
        <f t="shared" si="348"/>
        <v>0</v>
      </c>
      <c r="CH235">
        <f t="shared" si="349"/>
        <v>0</v>
      </c>
      <c r="CI235">
        <f t="shared" si="350"/>
        <v>0</v>
      </c>
      <c r="CJ235">
        <f t="shared" si="351"/>
        <v>0</v>
      </c>
      <c r="CK235">
        <f t="shared" si="352"/>
        <v>0</v>
      </c>
      <c r="CL235">
        <f t="shared" si="353"/>
        <v>0</v>
      </c>
      <c r="CM235">
        <f t="shared" si="354"/>
        <v>0</v>
      </c>
      <c r="CN235">
        <f t="shared" si="355"/>
        <v>0</v>
      </c>
      <c r="CO235">
        <f t="shared" si="356"/>
        <v>0</v>
      </c>
      <c r="CP235">
        <f t="shared" si="357"/>
        <v>0</v>
      </c>
      <c r="CQ235">
        <f t="shared" si="358"/>
        <v>0</v>
      </c>
      <c r="CR235">
        <f t="shared" si="359"/>
        <v>0</v>
      </c>
      <c r="CS235">
        <f t="shared" si="360"/>
        <v>0</v>
      </c>
      <c r="CT235">
        <f t="shared" si="361"/>
        <v>0</v>
      </c>
      <c r="CU235">
        <f t="shared" si="362"/>
        <v>0</v>
      </c>
      <c r="CW235">
        <f t="shared" si="363"/>
        <v>0</v>
      </c>
      <c r="CX235">
        <f t="shared" si="364"/>
        <v>0</v>
      </c>
      <c r="CY235">
        <f t="shared" si="365"/>
        <v>0</v>
      </c>
      <c r="CZ235">
        <f t="shared" si="366"/>
        <v>0</v>
      </c>
      <c r="DA235">
        <f t="shared" si="367"/>
        <v>0</v>
      </c>
      <c r="DB235">
        <f t="shared" si="368"/>
        <v>0</v>
      </c>
      <c r="DC235">
        <f t="shared" si="369"/>
        <v>0</v>
      </c>
      <c r="DD235">
        <f t="shared" si="370"/>
        <v>0</v>
      </c>
      <c r="DE235">
        <f t="shared" si="371"/>
        <v>0</v>
      </c>
      <c r="DF235">
        <f t="shared" si="372"/>
        <v>0</v>
      </c>
      <c r="DG235">
        <f t="shared" si="373"/>
        <v>0</v>
      </c>
      <c r="DH235">
        <f t="shared" si="374"/>
        <v>0</v>
      </c>
      <c r="DI235">
        <f t="shared" si="375"/>
        <v>0</v>
      </c>
      <c r="DJ235">
        <f t="shared" si="376"/>
        <v>0</v>
      </c>
      <c r="DK235">
        <f t="shared" si="377"/>
        <v>0</v>
      </c>
      <c r="DL235">
        <f t="shared" si="378"/>
        <v>0</v>
      </c>
      <c r="DM235">
        <f t="shared" si="379"/>
        <v>0</v>
      </c>
    </row>
    <row r="236" spans="1:117" ht="12.75" hidden="1">
      <c r="A236" s="1">
        <v>234</v>
      </c>
      <c r="B236" s="7">
        <v>39278</v>
      </c>
      <c r="C236" s="8">
        <v>0.71875</v>
      </c>
      <c r="D236" s="2" t="s">
        <v>445</v>
      </c>
      <c r="E236" s="2" t="s">
        <v>448</v>
      </c>
      <c r="F236" s="2" t="s">
        <v>91</v>
      </c>
      <c r="G236" s="2">
        <v>2</v>
      </c>
      <c r="H236" s="10">
        <v>1</v>
      </c>
      <c r="I236" s="10"/>
      <c r="J236" s="10"/>
      <c r="K236" s="10"/>
      <c r="L236" s="10"/>
      <c r="M236" s="25">
        <v>1</v>
      </c>
      <c r="N236" s="25"/>
      <c r="O236" s="25">
        <v>1</v>
      </c>
      <c r="P236" s="25"/>
      <c r="Q236" s="25"/>
      <c r="R236" s="2" t="s">
        <v>413</v>
      </c>
      <c r="S236" s="9">
        <v>1</v>
      </c>
      <c r="T236" s="9"/>
      <c r="U236" s="9"/>
      <c r="V236" s="9">
        <v>1</v>
      </c>
      <c r="W236" s="9"/>
      <c r="X236" s="9"/>
      <c r="Y236" s="9"/>
      <c r="Z236" s="9"/>
      <c r="AA236" s="9"/>
      <c r="AB236" s="9"/>
      <c r="AC236" s="13">
        <v>1</v>
      </c>
      <c r="AD236" s="13"/>
      <c r="AE236" s="13"/>
      <c r="AF236" s="13"/>
      <c r="AG236" s="13"/>
      <c r="AH236" s="13"/>
      <c r="AI236" s="13">
        <v>1</v>
      </c>
      <c r="AJ236" s="13"/>
      <c r="AK236" s="2">
        <v>1</v>
      </c>
      <c r="AM236">
        <f t="shared" si="304"/>
        <v>1</v>
      </c>
      <c r="AN236">
        <f t="shared" si="305"/>
        <v>0</v>
      </c>
      <c r="AO236">
        <f t="shared" si="306"/>
        <v>1</v>
      </c>
      <c r="AP236">
        <f t="shared" si="307"/>
        <v>0</v>
      </c>
      <c r="AQ236">
        <f t="shared" si="308"/>
        <v>1</v>
      </c>
      <c r="AR236">
        <f t="shared" si="309"/>
        <v>0</v>
      </c>
      <c r="AS236">
        <f t="shared" si="310"/>
        <v>0</v>
      </c>
      <c r="AT236">
        <f t="shared" si="311"/>
        <v>1</v>
      </c>
      <c r="AU236">
        <f t="shared" si="312"/>
        <v>0</v>
      </c>
      <c r="AV236">
        <f t="shared" si="313"/>
        <v>0</v>
      </c>
      <c r="AW236">
        <f t="shared" si="314"/>
        <v>0</v>
      </c>
      <c r="AX236">
        <f t="shared" si="315"/>
        <v>0</v>
      </c>
      <c r="AY236">
        <f t="shared" si="316"/>
        <v>0</v>
      </c>
      <c r="AZ236">
        <f t="shared" si="317"/>
        <v>1</v>
      </c>
      <c r="BA236">
        <f t="shared" si="318"/>
        <v>0</v>
      </c>
      <c r="BB236">
        <f t="shared" si="319"/>
        <v>0</v>
      </c>
      <c r="BC236">
        <f t="shared" si="320"/>
        <v>0</v>
      </c>
      <c r="BD236">
        <f t="shared" si="321"/>
        <v>0</v>
      </c>
      <c r="BE236">
        <f t="shared" si="322"/>
        <v>0</v>
      </c>
      <c r="BF236">
        <f t="shared" si="323"/>
        <v>1</v>
      </c>
      <c r="BG236">
        <f t="shared" si="324"/>
        <v>0</v>
      </c>
      <c r="BI236">
        <f t="shared" si="325"/>
        <v>0</v>
      </c>
      <c r="BJ236">
        <f t="shared" si="326"/>
        <v>0</v>
      </c>
      <c r="BK236">
        <f t="shared" si="327"/>
        <v>0</v>
      </c>
      <c r="BL236">
        <f t="shared" si="328"/>
        <v>0</v>
      </c>
      <c r="BM236">
        <f t="shared" si="329"/>
        <v>0</v>
      </c>
      <c r="BN236">
        <f t="shared" si="330"/>
        <v>0</v>
      </c>
      <c r="BO236">
        <f t="shared" si="331"/>
        <v>0</v>
      </c>
      <c r="BP236">
        <f t="shared" si="332"/>
        <v>0</v>
      </c>
      <c r="BQ236">
        <f t="shared" si="333"/>
        <v>0</v>
      </c>
      <c r="BR236">
        <f t="shared" si="334"/>
        <v>0</v>
      </c>
      <c r="BS236">
        <f t="shared" si="335"/>
        <v>0</v>
      </c>
      <c r="BT236">
        <f t="shared" si="336"/>
        <v>0</v>
      </c>
      <c r="BU236">
        <f t="shared" si="337"/>
        <v>0</v>
      </c>
      <c r="BV236">
        <f t="shared" si="338"/>
        <v>0</v>
      </c>
      <c r="BW236">
        <f t="shared" si="339"/>
        <v>0</v>
      </c>
      <c r="BX236">
        <f t="shared" si="340"/>
        <v>0</v>
      </c>
      <c r="BY236">
        <f t="shared" si="341"/>
        <v>0</v>
      </c>
      <c r="BZ236">
        <f t="shared" si="342"/>
        <v>0</v>
      </c>
      <c r="CA236">
        <f t="shared" si="343"/>
        <v>0</v>
      </c>
      <c r="CB236">
        <f t="shared" si="344"/>
        <v>0</v>
      </c>
      <c r="CC236">
        <f t="shared" si="345"/>
        <v>0</v>
      </c>
      <c r="CE236">
        <f t="shared" si="346"/>
        <v>0</v>
      </c>
      <c r="CF236">
        <f t="shared" si="347"/>
        <v>0</v>
      </c>
      <c r="CG236">
        <f t="shared" si="348"/>
        <v>0</v>
      </c>
      <c r="CH236">
        <f t="shared" si="349"/>
        <v>0</v>
      </c>
      <c r="CI236">
        <f t="shared" si="350"/>
        <v>0</v>
      </c>
      <c r="CJ236">
        <f t="shared" si="351"/>
        <v>0</v>
      </c>
      <c r="CK236">
        <f t="shared" si="352"/>
        <v>0</v>
      </c>
      <c r="CL236">
        <f t="shared" si="353"/>
        <v>0</v>
      </c>
      <c r="CM236">
        <f t="shared" si="354"/>
        <v>0</v>
      </c>
      <c r="CN236">
        <f t="shared" si="355"/>
        <v>0</v>
      </c>
      <c r="CO236">
        <f t="shared" si="356"/>
        <v>0</v>
      </c>
      <c r="CP236">
        <f t="shared" si="357"/>
        <v>0</v>
      </c>
      <c r="CQ236">
        <f t="shared" si="358"/>
        <v>0</v>
      </c>
      <c r="CR236">
        <f t="shared" si="359"/>
        <v>0</v>
      </c>
      <c r="CS236">
        <f t="shared" si="360"/>
        <v>0</v>
      </c>
      <c r="CT236">
        <f t="shared" si="361"/>
        <v>0</v>
      </c>
      <c r="CU236">
        <f t="shared" si="362"/>
        <v>0</v>
      </c>
      <c r="CW236">
        <f t="shared" si="363"/>
        <v>0</v>
      </c>
      <c r="CX236">
        <f t="shared" si="364"/>
        <v>0</v>
      </c>
      <c r="CY236">
        <f t="shared" si="365"/>
        <v>0</v>
      </c>
      <c r="CZ236">
        <f t="shared" si="366"/>
        <v>0</v>
      </c>
      <c r="DA236">
        <f t="shared" si="367"/>
        <v>0</v>
      </c>
      <c r="DB236">
        <f t="shared" si="368"/>
        <v>0</v>
      </c>
      <c r="DC236">
        <f t="shared" si="369"/>
        <v>0</v>
      </c>
      <c r="DD236">
        <f t="shared" si="370"/>
        <v>0</v>
      </c>
      <c r="DE236">
        <f t="shared" si="371"/>
        <v>0</v>
      </c>
      <c r="DF236">
        <f t="shared" si="372"/>
        <v>0</v>
      </c>
      <c r="DG236">
        <f t="shared" si="373"/>
        <v>0</v>
      </c>
      <c r="DH236">
        <f t="shared" si="374"/>
        <v>0</v>
      </c>
      <c r="DI236">
        <f t="shared" si="375"/>
        <v>0</v>
      </c>
      <c r="DJ236">
        <f t="shared" si="376"/>
        <v>0</v>
      </c>
      <c r="DK236">
        <f t="shared" si="377"/>
        <v>0</v>
      </c>
      <c r="DL236">
        <f t="shared" si="378"/>
        <v>0</v>
      </c>
      <c r="DM236">
        <f t="shared" si="379"/>
        <v>0</v>
      </c>
    </row>
    <row r="237" spans="1:117" ht="12.75" hidden="1">
      <c r="A237" s="1">
        <v>235</v>
      </c>
      <c r="B237" s="7">
        <v>39278</v>
      </c>
      <c r="C237" s="8">
        <v>0.7708333333333334</v>
      </c>
      <c r="D237" s="2" t="s">
        <v>445</v>
      </c>
      <c r="E237" s="2" t="s">
        <v>316</v>
      </c>
      <c r="F237" s="2" t="s">
        <v>91</v>
      </c>
      <c r="G237" s="2">
        <v>1</v>
      </c>
      <c r="H237" s="10">
        <v>1</v>
      </c>
      <c r="I237" s="10"/>
      <c r="J237" s="10"/>
      <c r="K237" s="10"/>
      <c r="L237" s="10"/>
      <c r="M237" s="25"/>
      <c r="N237" s="25"/>
      <c r="O237" s="25"/>
      <c r="P237" s="25">
        <v>1</v>
      </c>
      <c r="Q237" s="25"/>
      <c r="R237" s="2" t="s">
        <v>399</v>
      </c>
      <c r="S237" s="9"/>
      <c r="T237" s="9">
        <v>1</v>
      </c>
      <c r="U237" s="9"/>
      <c r="V237" s="9"/>
      <c r="W237" s="9"/>
      <c r="X237" s="9"/>
      <c r="Y237" s="9"/>
      <c r="Z237" s="9"/>
      <c r="AA237" s="9"/>
      <c r="AB237" s="9">
        <v>1</v>
      </c>
      <c r="AC237" s="13"/>
      <c r="AD237" s="13">
        <v>1</v>
      </c>
      <c r="AE237" s="13"/>
      <c r="AF237" s="13"/>
      <c r="AG237" s="13"/>
      <c r="AH237" s="13"/>
      <c r="AI237" s="13"/>
      <c r="AJ237" s="13">
        <v>1</v>
      </c>
      <c r="AK237" s="2">
        <v>1</v>
      </c>
      <c r="AM237">
        <f t="shared" si="304"/>
        <v>0</v>
      </c>
      <c r="AN237">
        <f t="shared" si="305"/>
        <v>0</v>
      </c>
      <c r="AO237">
        <f t="shared" si="306"/>
        <v>0</v>
      </c>
      <c r="AP237">
        <f t="shared" si="307"/>
        <v>1</v>
      </c>
      <c r="AQ237">
        <f t="shared" si="308"/>
        <v>0</v>
      </c>
      <c r="AR237">
        <f t="shared" si="309"/>
        <v>1</v>
      </c>
      <c r="AS237">
        <f t="shared" si="310"/>
        <v>0</v>
      </c>
      <c r="AT237">
        <f t="shared" si="311"/>
        <v>0</v>
      </c>
      <c r="AU237">
        <f t="shared" si="312"/>
        <v>0</v>
      </c>
      <c r="AV237">
        <f t="shared" si="313"/>
        <v>0</v>
      </c>
      <c r="AW237">
        <f t="shared" si="314"/>
        <v>0</v>
      </c>
      <c r="AX237">
        <f t="shared" si="315"/>
        <v>0</v>
      </c>
      <c r="AY237">
        <f t="shared" si="316"/>
        <v>1</v>
      </c>
      <c r="AZ237">
        <f t="shared" si="317"/>
        <v>0</v>
      </c>
      <c r="BA237">
        <f t="shared" si="318"/>
        <v>1</v>
      </c>
      <c r="BB237">
        <f t="shared" si="319"/>
        <v>0</v>
      </c>
      <c r="BC237">
        <f t="shared" si="320"/>
        <v>0</v>
      </c>
      <c r="BD237">
        <f t="shared" si="321"/>
        <v>0</v>
      </c>
      <c r="BE237">
        <f t="shared" si="322"/>
        <v>0</v>
      </c>
      <c r="BF237">
        <f t="shared" si="323"/>
        <v>0</v>
      </c>
      <c r="BG237">
        <f t="shared" si="324"/>
        <v>1</v>
      </c>
      <c r="BI237">
        <f t="shared" si="325"/>
        <v>0</v>
      </c>
      <c r="BJ237">
        <f t="shared" si="326"/>
        <v>0</v>
      </c>
      <c r="BK237">
        <f t="shared" si="327"/>
        <v>0</v>
      </c>
      <c r="BL237">
        <f t="shared" si="328"/>
        <v>0</v>
      </c>
      <c r="BM237">
        <f t="shared" si="329"/>
        <v>0</v>
      </c>
      <c r="BN237">
        <f t="shared" si="330"/>
        <v>0</v>
      </c>
      <c r="BO237">
        <f t="shared" si="331"/>
        <v>0</v>
      </c>
      <c r="BP237">
        <f t="shared" si="332"/>
        <v>0</v>
      </c>
      <c r="BQ237">
        <f t="shared" si="333"/>
        <v>0</v>
      </c>
      <c r="BR237">
        <f t="shared" si="334"/>
        <v>0</v>
      </c>
      <c r="BS237">
        <f t="shared" si="335"/>
        <v>0</v>
      </c>
      <c r="BT237">
        <f t="shared" si="336"/>
        <v>0</v>
      </c>
      <c r="BU237">
        <f t="shared" si="337"/>
        <v>0</v>
      </c>
      <c r="BV237">
        <f t="shared" si="338"/>
        <v>0</v>
      </c>
      <c r="BW237">
        <f t="shared" si="339"/>
        <v>0</v>
      </c>
      <c r="BX237">
        <f t="shared" si="340"/>
        <v>0</v>
      </c>
      <c r="BY237">
        <f t="shared" si="341"/>
        <v>0</v>
      </c>
      <c r="BZ237">
        <f t="shared" si="342"/>
        <v>0</v>
      </c>
      <c r="CA237">
        <f t="shared" si="343"/>
        <v>0</v>
      </c>
      <c r="CB237">
        <f t="shared" si="344"/>
        <v>0</v>
      </c>
      <c r="CC237">
        <f t="shared" si="345"/>
        <v>0</v>
      </c>
      <c r="CE237">
        <f t="shared" si="346"/>
        <v>0</v>
      </c>
      <c r="CF237">
        <f t="shared" si="347"/>
        <v>0</v>
      </c>
      <c r="CG237">
        <f t="shared" si="348"/>
        <v>0</v>
      </c>
      <c r="CH237">
        <f t="shared" si="349"/>
        <v>0</v>
      </c>
      <c r="CI237">
        <f t="shared" si="350"/>
        <v>0</v>
      </c>
      <c r="CJ237">
        <f t="shared" si="351"/>
        <v>0</v>
      </c>
      <c r="CK237">
        <f t="shared" si="352"/>
        <v>0</v>
      </c>
      <c r="CL237">
        <f t="shared" si="353"/>
        <v>0</v>
      </c>
      <c r="CM237">
        <f t="shared" si="354"/>
        <v>0</v>
      </c>
      <c r="CN237">
        <f t="shared" si="355"/>
        <v>0</v>
      </c>
      <c r="CO237">
        <f t="shared" si="356"/>
        <v>0</v>
      </c>
      <c r="CP237">
        <f t="shared" si="357"/>
        <v>0</v>
      </c>
      <c r="CQ237">
        <f t="shared" si="358"/>
        <v>0</v>
      </c>
      <c r="CR237">
        <f t="shared" si="359"/>
        <v>0</v>
      </c>
      <c r="CS237">
        <f t="shared" si="360"/>
        <v>0</v>
      </c>
      <c r="CT237">
        <f t="shared" si="361"/>
        <v>0</v>
      </c>
      <c r="CU237">
        <f t="shared" si="362"/>
        <v>0</v>
      </c>
      <c r="CW237">
        <f t="shared" si="363"/>
        <v>0</v>
      </c>
      <c r="CX237">
        <f t="shared" si="364"/>
        <v>0</v>
      </c>
      <c r="CY237">
        <f t="shared" si="365"/>
        <v>0</v>
      </c>
      <c r="CZ237">
        <f t="shared" si="366"/>
        <v>0</v>
      </c>
      <c r="DA237">
        <f t="shared" si="367"/>
        <v>0</v>
      </c>
      <c r="DB237">
        <f t="shared" si="368"/>
        <v>0</v>
      </c>
      <c r="DC237">
        <f t="shared" si="369"/>
        <v>0</v>
      </c>
      <c r="DD237">
        <f t="shared" si="370"/>
        <v>0</v>
      </c>
      <c r="DE237">
        <f t="shared" si="371"/>
        <v>0</v>
      </c>
      <c r="DF237">
        <f t="shared" si="372"/>
        <v>0</v>
      </c>
      <c r="DG237">
        <f t="shared" si="373"/>
        <v>0</v>
      </c>
      <c r="DH237">
        <f t="shared" si="374"/>
        <v>0</v>
      </c>
      <c r="DI237">
        <f t="shared" si="375"/>
        <v>0</v>
      </c>
      <c r="DJ237">
        <f t="shared" si="376"/>
        <v>0</v>
      </c>
      <c r="DK237">
        <f t="shared" si="377"/>
        <v>0</v>
      </c>
      <c r="DL237">
        <f t="shared" si="378"/>
        <v>0</v>
      </c>
      <c r="DM237">
        <f t="shared" si="379"/>
        <v>0</v>
      </c>
    </row>
    <row r="238" spans="1:117" ht="12.75" hidden="1">
      <c r="A238" s="1">
        <v>236</v>
      </c>
      <c r="B238" s="7">
        <v>39278</v>
      </c>
      <c r="C238" s="8">
        <v>0.7777777777777778</v>
      </c>
      <c r="D238" s="2" t="s">
        <v>445</v>
      </c>
      <c r="E238" s="2" t="s">
        <v>316</v>
      </c>
      <c r="F238" s="2" t="s">
        <v>91</v>
      </c>
      <c r="G238" s="2">
        <v>1</v>
      </c>
      <c r="H238" s="10">
        <v>1</v>
      </c>
      <c r="I238" s="10"/>
      <c r="J238" s="10"/>
      <c r="K238" s="10"/>
      <c r="L238" s="10"/>
      <c r="M238" s="25"/>
      <c r="N238" s="25"/>
      <c r="O238" s="25"/>
      <c r="P238" s="25">
        <v>1</v>
      </c>
      <c r="Q238" s="25"/>
      <c r="R238" s="2" t="s">
        <v>306</v>
      </c>
      <c r="S238" s="9"/>
      <c r="T238" s="9">
        <v>1</v>
      </c>
      <c r="U238" s="9"/>
      <c r="V238" s="9"/>
      <c r="W238" s="9"/>
      <c r="X238" s="9"/>
      <c r="Y238" s="9"/>
      <c r="Z238" s="9">
        <v>1</v>
      </c>
      <c r="AA238" s="9"/>
      <c r="AB238" s="9"/>
      <c r="AC238" s="13"/>
      <c r="AD238" s="13">
        <v>1</v>
      </c>
      <c r="AE238" s="13"/>
      <c r="AF238" s="13"/>
      <c r="AG238" s="13"/>
      <c r="AH238" s="13"/>
      <c r="AI238" s="13"/>
      <c r="AJ238" s="13">
        <v>1</v>
      </c>
      <c r="AK238" s="2">
        <v>1</v>
      </c>
      <c r="AM238">
        <f t="shared" si="304"/>
        <v>0</v>
      </c>
      <c r="AN238">
        <f t="shared" si="305"/>
        <v>0</v>
      </c>
      <c r="AO238">
        <f t="shared" si="306"/>
        <v>0</v>
      </c>
      <c r="AP238">
        <f t="shared" si="307"/>
        <v>1</v>
      </c>
      <c r="AQ238">
        <f t="shared" si="308"/>
        <v>0</v>
      </c>
      <c r="AR238">
        <f t="shared" si="309"/>
        <v>1</v>
      </c>
      <c r="AS238">
        <f t="shared" si="310"/>
        <v>0</v>
      </c>
      <c r="AT238">
        <f t="shared" si="311"/>
        <v>0</v>
      </c>
      <c r="AU238">
        <f t="shared" si="312"/>
        <v>0</v>
      </c>
      <c r="AV238">
        <f t="shared" si="313"/>
        <v>0</v>
      </c>
      <c r="AW238">
        <f t="shared" si="314"/>
        <v>1</v>
      </c>
      <c r="AX238">
        <f t="shared" si="315"/>
        <v>0</v>
      </c>
      <c r="AY238">
        <f t="shared" si="316"/>
        <v>0</v>
      </c>
      <c r="AZ238">
        <f t="shared" si="317"/>
        <v>0</v>
      </c>
      <c r="BA238">
        <f t="shared" si="318"/>
        <v>1</v>
      </c>
      <c r="BB238">
        <f t="shared" si="319"/>
        <v>0</v>
      </c>
      <c r="BC238">
        <f t="shared" si="320"/>
        <v>0</v>
      </c>
      <c r="BD238">
        <f t="shared" si="321"/>
        <v>0</v>
      </c>
      <c r="BE238">
        <f t="shared" si="322"/>
        <v>0</v>
      </c>
      <c r="BF238">
        <f t="shared" si="323"/>
        <v>0</v>
      </c>
      <c r="BG238">
        <f t="shared" si="324"/>
        <v>1</v>
      </c>
      <c r="BI238">
        <f t="shared" si="325"/>
        <v>0</v>
      </c>
      <c r="BJ238">
        <f t="shared" si="326"/>
        <v>0</v>
      </c>
      <c r="BK238">
        <f t="shared" si="327"/>
        <v>0</v>
      </c>
      <c r="BL238">
        <f t="shared" si="328"/>
        <v>0</v>
      </c>
      <c r="BM238">
        <f t="shared" si="329"/>
        <v>0</v>
      </c>
      <c r="BN238">
        <f t="shared" si="330"/>
        <v>0</v>
      </c>
      <c r="BO238">
        <f t="shared" si="331"/>
        <v>0</v>
      </c>
      <c r="BP238">
        <f t="shared" si="332"/>
        <v>0</v>
      </c>
      <c r="BQ238">
        <f t="shared" si="333"/>
        <v>0</v>
      </c>
      <c r="BR238">
        <f t="shared" si="334"/>
        <v>0</v>
      </c>
      <c r="BS238">
        <f t="shared" si="335"/>
        <v>0</v>
      </c>
      <c r="BT238">
        <f t="shared" si="336"/>
        <v>0</v>
      </c>
      <c r="BU238">
        <f t="shared" si="337"/>
        <v>0</v>
      </c>
      <c r="BV238">
        <f t="shared" si="338"/>
        <v>0</v>
      </c>
      <c r="BW238">
        <f t="shared" si="339"/>
        <v>0</v>
      </c>
      <c r="BX238">
        <f t="shared" si="340"/>
        <v>0</v>
      </c>
      <c r="BY238">
        <f t="shared" si="341"/>
        <v>0</v>
      </c>
      <c r="BZ238">
        <f t="shared" si="342"/>
        <v>0</v>
      </c>
      <c r="CA238">
        <f t="shared" si="343"/>
        <v>0</v>
      </c>
      <c r="CB238">
        <f t="shared" si="344"/>
        <v>0</v>
      </c>
      <c r="CC238">
        <f t="shared" si="345"/>
        <v>0</v>
      </c>
      <c r="CE238">
        <f t="shared" si="346"/>
        <v>0</v>
      </c>
      <c r="CF238">
        <f t="shared" si="347"/>
        <v>0</v>
      </c>
      <c r="CG238">
        <f t="shared" si="348"/>
        <v>0</v>
      </c>
      <c r="CH238">
        <f t="shared" si="349"/>
        <v>0</v>
      </c>
      <c r="CI238">
        <f t="shared" si="350"/>
        <v>0</v>
      </c>
      <c r="CJ238">
        <f t="shared" si="351"/>
        <v>0</v>
      </c>
      <c r="CK238">
        <f t="shared" si="352"/>
        <v>0</v>
      </c>
      <c r="CL238">
        <f t="shared" si="353"/>
        <v>0</v>
      </c>
      <c r="CM238">
        <f t="shared" si="354"/>
        <v>0</v>
      </c>
      <c r="CN238">
        <f t="shared" si="355"/>
        <v>0</v>
      </c>
      <c r="CO238">
        <f t="shared" si="356"/>
        <v>0</v>
      </c>
      <c r="CP238">
        <f t="shared" si="357"/>
        <v>0</v>
      </c>
      <c r="CQ238">
        <f t="shared" si="358"/>
        <v>0</v>
      </c>
      <c r="CR238">
        <f t="shared" si="359"/>
        <v>0</v>
      </c>
      <c r="CS238">
        <f t="shared" si="360"/>
        <v>0</v>
      </c>
      <c r="CT238">
        <f t="shared" si="361"/>
        <v>0</v>
      </c>
      <c r="CU238">
        <f t="shared" si="362"/>
        <v>0</v>
      </c>
      <c r="CW238">
        <f t="shared" si="363"/>
        <v>0</v>
      </c>
      <c r="CX238">
        <f t="shared" si="364"/>
        <v>0</v>
      </c>
      <c r="CY238">
        <f t="shared" si="365"/>
        <v>0</v>
      </c>
      <c r="CZ238">
        <f t="shared" si="366"/>
        <v>0</v>
      </c>
      <c r="DA238">
        <f t="shared" si="367"/>
        <v>0</v>
      </c>
      <c r="DB238">
        <f t="shared" si="368"/>
        <v>0</v>
      </c>
      <c r="DC238">
        <f t="shared" si="369"/>
        <v>0</v>
      </c>
      <c r="DD238">
        <f t="shared" si="370"/>
        <v>0</v>
      </c>
      <c r="DE238">
        <f t="shared" si="371"/>
        <v>0</v>
      </c>
      <c r="DF238">
        <f t="shared" si="372"/>
        <v>0</v>
      </c>
      <c r="DG238">
        <f t="shared" si="373"/>
        <v>0</v>
      </c>
      <c r="DH238">
        <f t="shared" si="374"/>
        <v>0</v>
      </c>
      <c r="DI238">
        <f t="shared" si="375"/>
        <v>0</v>
      </c>
      <c r="DJ238">
        <f t="shared" si="376"/>
        <v>0</v>
      </c>
      <c r="DK238">
        <f t="shared" si="377"/>
        <v>0</v>
      </c>
      <c r="DL238">
        <f t="shared" si="378"/>
        <v>0</v>
      </c>
      <c r="DM238">
        <f t="shared" si="379"/>
        <v>0</v>
      </c>
    </row>
    <row r="239" spans="1:117" ht="12.75" hidden="1">
      <c r="A239" s="1">
        <v>237</v>
      </c>
      <c r="B239" s="7">
        <v>39278</v>
      </c>
      <c r="C239" s="8">
        <v>0.7916666666666666</v>
      </c>
      <c r="D239" s="2" t="s">
        <v>445</v>
      </c>
      <c r="E239" s="2" t="s">
        <v>317</v>
      </c>
      <c r="F239" s="2" t="s">
        <v>91</v>
      </c>
      <c r="G239" s="2">
        <v>1</v>
      </c>
      <c r="H239" s="10">
        <v>1</v>
      </c>
      <c r="I239" s="10"/>
      <c r="J239" s="10"/>
      <c r="K239" s="10"/>
      <c r="L239" s="10"/>
      <c r="M239" s="25">
        <v>1</v>
      </c>
      <c r="N239" s="25"/>
      <c r="O239" s="25"/>
      <c r="P239" s="25"/>
      <c r="Q239" s="25"/>
      <c r="R239" s="2" t="s">
        <v>400</v>
      </c>
      <c r="S239" s="9">
        <v>1</v>
      </c>
      <c r="T239" s="9"/>
      <c r="U239" s="9"/>
      <c r="V239" s="9">
        <v>1</v>
      </c>
      <c r="W239" s="9"/>
      <c r="X239" s="9"/>
      <c r="Y239" s="9"/>
      <c r="Z239" s="9">
        <v>1</v>
      </c>
      <c r="AA239" s="9"/>
      <c r="AB239" s="9"/>
      <c r="AC239" s="13">
        <v>1</v>
      </c>
      <c r="AD239" s="13"/>
      <c r="AE239" s="13">
        <v>1</v>
      </c>
      <c r="AF239" s="13">
        <v>1</v>
      </c>
      <c r="AG239" s="13"/>
      <c r="AH239" s="13"/>
      <c r="AI239" s="13">
        <v>1</v>
      </c>
      <c r="AJ239" s="13"/>
      <c r="AK239" s="2">
        <v>0</v>
      </c>
      <c r="AM239">
        <f t="shared" si="304"/>
        <v>1</v>
      </c>
      <c r="AN239">
        <f t="shared" si="305"/>
        <v>0</v>
      </c>
      <c r="AO239">
        <f t="shared" si="306"/>
        <v>0</v>
      </c>
      <c r="AP239">
        <f t="shared" si="307"/>
        <v>0</v>
      </c>
      <c r="AQ239">
        <f t="shared" si="308"/>
        <v>1</v>
      </c>
      <c r="AR239">
        <f t="shared" si="309"/>
        <v>0</v>
      </c>
      <c r="AS239">
        <f t="shared" si="310"/>
        <v>0</v>
      </c>
      <c r="AT239">
        <f t="shared" si="311"/>
        <v>1</v>
      </c>
      <c r="AU239">
        <f t="shared" si="312"/>
        <v>0</v>
      </c>
      <c r="AV239">
        <f t="shared" si="313"/>
        <v>0</v>
      </c>
      <c r="AW239">
        <f t="shared" si="314"/>
        <v>1</v>
      </c>
      <c r="AX239">
        <f t="shared" si="315"/>
        <v>0</v>
      </c>
      <c r="AY239">
        <f t="shared" si="316"/>
        <v>0</v>
      </c>
      <c r="AZ239">
        <f t="shared" si="317"/>
        <v>1</v>
      </c>
      <c r="BA239">
        <f t="shared" si="318"/>
        <v>0</v>
      </c>
      <c r="BB239">
        <f t="shared" si="319"/>
        <v>1</v>
      </c>
      <c r="BC239">
        <f t="shared" si="320"/>
        <v>1</v>
      </c>
      <c r="BD239">
        <f t="shared" si="321"/>
        <v>0</v>
      </c>
      <c r="BE239">
        <f t="shared" si="322"/>
        <v>0</v>
      </c>
      <c r="BF239">
        <f t="shared" si="323"/>
        <v>1</v>
      </c>
      <c r="BG239">
        <f t="shared" si="324"/>
        <v>0</v>
      </c>
      <c r="BI239">
        <f t="shared" si="325"/>
        <v>0</v>
      </c>
      <c r="BJ239">
        <f t="shared" si="326"/>
        <v>0</v>
      </c>
      <c r="BK239">
        <f t="shared" si="327"/>
        <v>0</v>
      </c>
      <c r="BL239">
        <f t="shared" si="328"/>
        <v>0</v>
      </c>
      <c r="BM239">
        <f t="shared" si="329"/>
        <v>0</v>
      </c>
      <c r="BN239">
        <f t="shared" si="330"/>
        <v>0</v>
      </c>
      <c r="BO239">
        <f t="shared" si="331"/>
        <v>0</v>
      </c>
      <c r="BP239">
        <f t="shared" si="332"/>
        <v>0</v>
      </c>
      <c r="BQ239">
        <f t="shared" si="333"/>
        <v>0</v>
      </c>
      <c r="BR239">
        <f t="shared" si="334"/>
        <v>0</v>
      </c>
      <c r="BS239">
        <f t="shared" si="335"/>
        <v>0</v>
      </c>
      <c r="BT239">
        <f t="shared" si="336"/>
        <v>0</v>
      </c>
      <c r="BU239">
        <f t="shared" si="337"/>
        <v>0</v>
      </c>
      <c r="BV239">
        <f t="shared" si="338"/>
        <v>0</v>
      </c>
      <c r="BW239">
        <f t="shared" si="339"/>
        <v>0</v>
      </c>
      <c r="BX239">
        <f t="shared" si="340"/>
        <v>0</v>
      </c>
      <c r="BY239">
        <f t="shared" si="341"/>
        <v>0</v>
      </c>
      <c r="BZ239">
        <f t="shared" si="342"/>
        <v>0</v>
      </c>
      <c r="CA239">
        <f t="shared" si="343"/>
        <v>0</v>
      </c>
      <c r="CB239">
        <f t="shared" si="344"/>
        <v>0</v>
      </c>
      <c r="CC239">
        <f t="shared" si="345"/>
        <v>0</v>
      </c>
      <c r="CE239">
        <f t="shared" si="346"/>
        <v>0</v>
      </c>
      <c r="CF239">
        <f t="shared" si="347"/>
        <v>0</v>
      </c>
      <c r="CG239">
        <f t="shared" si="348"/>
        <v>0</v>
      </c>
      <c r="CH239">
        <f t="shared" si="349"/>
        <v>0</v>
      </c>
      <c r="CI239">
        <f t="shared" si="350"/>
        <v>0</v>
      </c>
      <c r="CJ239">
        <f t="shared" si="351"/>
        <v>0</v>
      </c>
      <c r="CK239">
        <f t="shared" si="352"/>
        <v>0</v>
      </c>
      <c r="CL239">
        <f t="shared" si="353"/>
        <v>0</v>
      </c>
      <c r="CM239">
        <f t="shared" si="354"/>
        <v>0</v>
      </c>
      <c r="CN239">
        <f t="shared" si="355"/>
        <v>0</v>
      </c>
      <c r="CO239">
        <f t="shared" si="356"/>
        <v>0</v>
      </c>
      <c r="CP239">
        <f t="shared" si="357"/>
        <v>0</v>
      </c>
      <c r="CQ239">
        <f t="shared" si="358"/>
        <v>0</v>
      </c>
      <c r="CR239">
        <f t="shared" si="359"/>
        <v>0</v>
      </c>
      <c r="CS239">
        <f t="shared" si="360"/>
        <v>0</v>
      </c>
      <c r="CT239">
        <f t="shared" si="361"/>
        <v>0</v>
      </c>
      <c r="CU239">
        <f t="shared" si="362"/>
        <v>0</v>
      </c>
      <c r="CW239">
        <f t="shared" si="363"/>
        <v>0</v>
      </c>
      <c r="CX239">
        <f t="shared" si="364"/>
        <v>0</v>
      </c>
      <c r="CY239">
        <f t="shared" si="365"/>
        <v>0</v>
      </c>
      <c r="CZ239">
        <f t="shared" si="366"/>
        <v>0</v>
      </c>
      <c r="DA239">
        <f t="shared" si="367"/>
        <v>0</v>
      </c>
      <c r="DB239">
        <f t="shared" si="368"/>
        <v>0</v>
      </c>
      <c r="DC239">
        <f t="shared" si="369"/>
        <v>0</v>
      </c>
      <c r="DD239">
        <f t="shared" si="370"/>
        <v>0</v>
      </c>
      <c r="DE239">
        <f t="shared" si="371"/>
        <v>0</v>
      </c>
      <c r="DF239">
        <f t="shared" si="372"/>
        <v>0</v>
      </c>
      <c r="DG239">
        <f t="shared" si="373"/>
        <v>0</v>
      </c>
      <c r="DH239">
        <f t="shared" si="374"/>
        <v>0</v>
      </c>
      <c r="DI239">
        <f t="shared" si="375"/>
        <v>0</v>
      </c>
      <c r="DJ239">
        <f t="shared" si="376"/>
        <v>0</v>
      </c>
      <c r="DK239">
        <f t="shared" si="377"/>
        <v>0</v>
      </c>
      <c r="DL239">
        <f t="shared" si="378"/>
        <v>0</v>
      </c>
      <c r="DM239">
        <f t="shared" si="379"/>
        <v>0</v>
      </c>
    </row>
    <row r="240" spans="1:117" ht="12.75" hidden="1">
      <c r="A240" s="1">
        <v>238</v>
      </c>
      <c r="B240" s="7">
        <v>39279</v>
      </c>
      <c r="C240" s="8">
        <v>0.4166666666666667</v>
      </c>
      <c r="D240" s="2" t="s">
        <v>302</v>
      </c>
      <c r="E240" s="2" t="s">
        <v>402</v>
      </c>
      <c r="F240" s="2" t="s">
        <v>91</v>
      </c>
      <c r="G240" s="2">
        <v>2</v>
      </c>
      <c r="H240" s="10">
        <v>1</v>
      </c>
      <c r="I240" s="10"/>
      <c r="J240" s="10"/>
      <c r="K240" s="10"/>
      <c r="L240" s="10"/>
      <c r="M240" s="25">
        <v>1</v>
      </c>
      <c r="N240" s="25"/>
      <c r="O240" s="25"/>
      <c r="P240" s="25"/>
      <c r="Q240" s="25"/>
      <c r="R240" s="2" t="s">
        <v>363</v>
      </c>
      <c r="S240" s="9"/>
      <c r="T240" s="9">
        <v>1</v>
      </c>
      <c r="U240" s="9"/>
      <c r="V240" s="9"/>
      <c r="W240" s="9"/>
      <c r="X240" s="9"/>
      <c r="Y240" s="9"/>
      <c r="Z240" s="9">
        <v>1</v>
      </c>
      <c r="AA240" s="9"/>
      <c r="AB240" s="9"/>
      <c r="AC240" s="13"/>
      <c r="AD240" s="13">
        <v>1</v>
      </c>
      <c r="AE240" s="13"/>
      <c r="AF240" s="13"/>
      <c r="AG240" s="13"/>
      <c r="AH240" s="13"/>
      <c r="AI240" s="13"/>
      <c r="AJ240" s="13">
        <v>1</v>
      </c>
      <c r="AK240" s="2">
        <v>1</v>
      </c>
      <c r="AM240">
        <f t="shared" si="304"/>
        <v>1</v>
      </c>
      <c r="AN240">
        <f t="shared" si="305"/>
        <v>0</v>
      </c>
      <c r="AO240">
        <f t="shared" si="306"/>
        <v>0</v>
      </c>
      <c r="AP240">
        <f t="shared" si="307"/>
        <v>0</v>
      </c>
      <c r="AQ240">
        <f t="shared" si="308"/>
        <v>0</v>
      </c>
      <c r="AR240">
        <f t="shared" si="309"/>
        <v>1</v>
      </c>
      <c r="AS240">
        <f t="shared" si="310"/>
        <v>0</v>
      </c>
      <c r="AT240">
        <f t="shared" si="311"/>
        <v>0</v>
      </c>
      <c r="AU240">
        <f t="shared" si="312"/>
        <v>0</v>
      </c>
      <c r="AV240">
        <f t="shared" si="313"/>
        <v>0</v>
      </c>
      <c r="AW240">
        <f t="shared" si="314"/>
        <v>1</v>
      </c>
      <c r="AX240">
        <f t="shared" si="315"/>
        <v>0</v>
      </c>
      <c r="AY240">
        <f t="shared" si="316"/>
        <v>0</v>
      </c>
      <c r="AZ240">
        <f t="shared" si="317"/>
        <v>0</v>
      </c>
      <c r="BA240">
        <f t="shared" si="318"/>
        <v>1</v>
      </c>
      <c r="BB240">
        <f t="shared" si="319"/>
        <v>0</v>
      </c>
      <c r="BC240">
        <f t="shared" si="320"/>
        <v>0</v>
      </c>
      <c r="BD240">
        <f t="shared" si="321"/>
        <v>0</v>
      </c>
      <c r="BE240">
        <f t="shared" si="322"/>
        <v>0</v>
      </c>
      <c r="BF240">
        <f t="shared" si="323"/>
        <v>0</v>
      </c>
      <c r="BG240">
        <f t="shared" si="324"/>
        <v>1</v>
      </c>
      <c r="BI240">
        <f t="shared" si="325"/>
        <v>0</v>
      </c>
      <c r="BJ240">
        <f t="shared" si="326"/>
        <v>0</v>
      </c>
      <c r="BK240">
        <f t="shared" si="327"/>
        <v>0</v>
      </c>
      <c r="BL240">
        <f t="shared" si="328"/>
        <v>0</v>
      </c>
      <c r="BM240">
        <f t="shared" si="329"/>
        <v>0</v>
      </c>
      <c r="BN240">
        <f t="shared" si="330"/>
        <v>0</v>
      </c>
      <c r="BO240">
        <f t="shared" si="331"/>
        <v>0</v>
      </c>
      <c r="BP240">
        <f t="shared" si="332"/>
        <v>0</v>
      </c>
      <c r="BQ240">
        <f t="shared" si="333"/>
        <v>0</v>
      </c>
      <c r="BR240">
        <f t="shared" si="334"/>
        <v>0</v>
      </c>
      <c r="BS240">
        <f t="shared" si="335"/>
        <v>0</v>
      </c>
      <c r="BT240">
        <f t="shared" si="336"/>
        <v>0</v>
      </c>
      <c r="BU240">
        <f t="shared" si="337"/>
        <v>0</v>
      </c>
      <c r="BV240">
        <f t="shared" si="338"/>
        <v>0</v>
      </c>
      <c r="BW240">
        <f t="shared" si="339"/>
        <v>0</v>
      </c>
      <c r="BX240">
        <f t="shared" si="340"/>
        <v>0</v>
      </c>
      <c r="BY240">
        <f t="shared" si="341"/>
        <v>0</v>
      </c>
      <c r="BZ240">
        <f t="shared" si="342"/>
        <v>0</v>
      </c>
      <c r="CA240">
        <f t="shared" si="343"/>
        <v>0</v>
      </c>
      <c r="CB240">
        <f t="shared" si="344"/>
        <v>0</v>
      </c>
      <c r="CC240">
        <f t="shared" si="345"/>
        <v>0</v>
      </c>
      <c r="CE240">
        <f t="shared" si="346"/>
        <v>0</v>
      </c>
      <c r="CF240">
        <f t="shared" si="347"/>
        <v>0</v>
      </c>
      <c r="CG240">
        <f t="shared" si="348"/>
        <v>0</v>
      </c>
      <c r="CH240">
        <f t="shared" si="349"/>
        <v>0</v>
      </c>
      <c r="CI240">
        <f t="shared" si="350"/>
        <v>0</v>
      </c>
      <c r="CJ240">
        <f t="shared" si="351"/>
        <v>0</v>
      </c>
      <c r="CK240">
        <f t="shared" si="352"/>
        <v>0</v>
      </c>
      <c r="CL240">
        <f t="shared" si="353"/>
        <v>0</v>
      </c>
      <c r="CM240">
        <f t="shared" si="354"/>
        <v>0</v>
      </c>
      <c r="CN240">
        <f t="shared" si="355"/>
        <v>0</v>
      </c>
      <c r="CO240">
        <f t="shared" si="356"/>
        <v>0</v>
      </c>
      <c r="CP240">
        <f t="shared" si="357"/>
        <v>0</v>
      </c>
      <c r="CQ240">
        <f t="shared" si="358"/>
        <v>0</v>
      </c>
      <c r="CR240">
        <f t="shared" si="359"/>
        <v>0</v>
      </c>
      <c r="CS240">
        <f t="shared" si="360"/>
        <v>0</v>
      </c>
      <c r="CT240">
        <f t="shared" si="361"/>
        <v>0</v>
      </c>
      <c r="CU240">
        <f t="shared" si="362"/>
        <v>0</v>
      </c>
      <c r="CW240">
        <f t="shared" si="363"/>
        <v>0</v>
      </c>
      <c r="CX240">
        <f t="shared" si="364"/>
        <v>0</v>
      </c>
      <c r="CY240">
        <f t="shared" si="365"/>
        <v>0</v>
      </c>
      <c r="CZ240">
        <f t="shared" si="366"/>
        <v>0</v>
      </c>
      <c r="DA240">
        <f t="shared" si="367"/>
        <v>0</v>
      </c>
      <c r="DB240">
        <f t="shared" si="368"/>
        <v>0</v>
      </c>
      <c r="DC240">
        <f t="shared" si="369"/>
        <v>0</v>
      </c>
      <c r="DD240">
        <f t="shared" si="370"/>
        <v>0</v>
      </c>
      <c r="DE240">
        <f t="shared" si="371"/>
        <v>0</v>
      </c>
      <c r="DF240">
        <f t="shared" si="372"/>
        <v>0</v>
      </c>
      <c r="DG240">
        <f t="shared" si="373"/>
        <v>0</v>
      </c>
      <c r="DH240">
        <f t="shared" si="374"/>
        <v>0</v>
      </c>
      <c r="DI240">
        <f t="shared" si="375"/>
        <v>0</v>
      </c>
      <c r="DJ240">
        <f t="shared" si="376"/>
        <v>0</v>
      </c>
      <c r="DK240">
        <f t="shared" si="377"/>
        <v>0</v>
      </c>
      <c r="DL240">
        <f t="shared" si="378"/>
        <v>0</v>
      </c>
      <c r="DM240">
        <f t="shared" si="379"/>
        <v>0</v>
      </c>
    </row>
    <row r="241" spans="1:117" ht="12.75" hidden="1">
      <c r="A241" s="1">
        <v>239</v>
      </c>
      <c r="B241" s="7">
        <v>39279</v>
      </c>
      <c r="C241" s="8">
        <v>0.4583333333333333</v>
      </c>
      <c r="D241" s="2" t="s">
        <v>302</v>
      </c>
      <c r="E241" s="2" t="s">
        <v>403</v>
      </c>
      <c r="F241" s="2" t="s">
        <v>91</v>
      </c>
      <c r="G241" s="2">
        <v>2</v>
      </c>
      <c r="H241" s="10"/>
      <c r="I241" s="10">
        <v>1</v>
      </c>
      <c r="J241" s="10"/>
      <c r="K241" s="10"/>
      <c r="L241" s="10"/>
      <c r="M241" s="25"/>
      <c r="N241" s="25"/>
      <c r="O241" s="25"/>
      <c r="P241" s="25">
        <v>1</v>
      </c>
      <c r="Q241" s="25"/>
      <c r="R241" s="2" t="s">
        <v>364</v>
      </c>
      <c r="S241" s="9"/>
      <c r="T241" s="9">
        <v>1</v>
      </c>
      <c r="U241" s="9"/>
      <c r="V241" s="9"/>
      <c r="W241" s="9"/>
      <c r="X241" s="9"/>
      <c r="Y241" s="9"/>
      <c r="Z241" s="9"/>
      <c r="AA241" s="9"/>
      <c r="AB241" s="9">
        <v>1</v>
      </c>
      <c r="AC241" s="13"/>
      <c r="AD241" s="13">
        <v>1</v>
      </c>
      <c r="AE241" s="13"/>
      <c r="AF241" s="13"/>
      <c r="AG241" s="13"/>
      <c r="AH241" s="13"/>
      <c r="AI241" s="13"/>
      <c r="AJ241" s="13">
        <v>1</v>
      </c>
      <c r="AK241" s="2">
        <v>1</v>
      </c>
      <c r="AM241">
        <f t="shared" si="304"/>
        <v>0</v>
      </c>
      <c r="AN241">
        <f t="shared" si="305"/>
        <v>0</v>
      </c>
      <c r="AO241">
        <f t="shared" si="306"/>
        <v>0</v>
      </c>
      <c r="AP241">
        <f t="shared" si="307"/>
        <v>0</v>
      </c>
      <c r="AQ241">
        <f t="shared" si="308"/>
        <v>0</v>
      </c>
      <c r="AR241">
        <f t="shared" si="309"/>
        <v>0</v>
      </c>
      <c r="AS241">
        <f t="shared" si="310"/>
        <v>0</v>
      </c>
      <c r="AT241">
        <f t="shared" si="311"/>
        <v>0</v>
      </c>
      <c r="AU241">
        <f t="shared" si="312"/>
        <v>0</v>
      </c>
      <c r="AV241">
        <f t="shared" si="313"/>
        <v>0</v>
      </c>
      <c r="AW241">
        <f t="shared" si="314"/>
        <v>0</v>
      </c>
      <c r="AX241">
        <f t="shared" si="315"/>
        <v>0</v>
      </c>
      <c r="AY241">
        <f t="shared" si="316"/>
        <v>0</v>
      </c>
      <c r="AZ241">
        <f t="shared" si="317"/>
        <v>0</v>
      </c>
      <c r="BA241">
        <f t="shared" si="318"/>
        <v>0</v>
      </c>
      <c r="BB241">
        <f t="shared" si="319"/>
        <v>0</v>
      </c>
      <c r="BC241">
        <f t="shared" si="320"/>
        <v>0</v>
      </c>
      <c r="BD241">
        <f t="shared" si="321"/>
        <v>0</v>
      </c>
      <c r="BE241">
        <f t="shared" si="322"/>
        <v>0</v>
      </c>
      <c r="BF241">
        <f t="shared" si="323"/>
        <v>0</v>
      </c>
      <c r="BG241">
        <f t="shared" si="324"/>
        <v>0</v>
      </c>
      <c r="BI241">
        <f t="shared" si="325"/>
        <v>0</v>
      </c>
      <c r="BJ241">
        <f t="shared" si="326"/>
        <v>0</v>
      </c>
      <c r="BK241">
        <f t="shared" si="327"/>
        <v>0</v>
      </c>
      <c r="BL241">
        <f t="shared" si="328"/>
        <v>1</v>
      </c>
      <c r="BM241">
        <f t="shared" si="329"/>
        <v>0</v>
      </c>
      <c r="BN241">
        <f t="shared" si="330"/>
        <v>1</v>
      </c>
      <c r="BO241">
        <f t="shared" si="331"/>
        <v>0</v>
      </c>
      <c r="BP241">
        <f t="shared" si="332"/>
        <v>0</v>
      </c>
      <c r="BQ241">
        <f t="shared" si="333"/>
        <v>0</v>
      </c>
      <c r="BR241">
        <f t="shared" si="334"/>
        <v>0</v>
      </c>
      <c r="BS241">
        <f t="shared" si="335"/>
        <v>0</v>
      </c>
      <c r="BT241">
        <f t="shared" si="336"/>
        <v>0</v>
      </c>
      <c r="BU241">
        <f t="shared" si="337"/>
        <v>1</v>
      </c>
      <c r="BV241">
        <f t="shared" si="338"/>
        <v>0</v>
      </c>
      <c r="BW241">
        <f t="shared" si="339"/>
        <v>1</v>
      </c>
      <c r="BX241">
        <f t="shared" si="340"/>
        <v>0</v>
      </c>
      <c r="BY241">
        <f t="shared" si="341"/>
        <v>0</v>
      </c>
      <c r="BZ241">
        <f t="shared" si="342"/>
        <v>0</v>
      </c>
      <c r="CA241">
        <f t="shared" si="343"/>
        <v>0</v>
      </c>
      <c r="CB241">
        <f t="shared" si="344"/>
        <v>0</v>
      </c>
      <c r="CC241">
        <f t="shared" si="345"/>
        <v>1</v>
      </c>
      <c r="CE241">
        <f t="shared" si="346"/>
        <v>0</v>
      </c>
      <c r="CF241">
        <f t="shared" si="347"/>
        <v>0</v>
      </c>
      <c r="CG241">
        <f t="shared" si="348"/>
        <v>0</v>
      </c>
      <c r="CH241">
        <f t="shared" si="349"/>
        <v>0</v>
      </c>
      <c r="CI241">
        <f t="shared" si="350"/>
        <v>0</v>
      </c>
      <c r="CJ241">
        <f t="shared" si="351"/>
        <v>0</v>
      </c>
      <c r="CK241">
        <f t="shared" si="352"/>
        <v>0</v>
      </c>
      <c r="CL241">
        <f t="shared" si="353"/>
        <v>0</v>
      </c>
      <c r="CM241">
        <f t="shared" si="354"/>
        <v>0</v>
      </c>
      <c r="CN241">
        <f t="shared" si="355"/>
        <v>0</v>
      </c>
      <c r="CO241">
        <f t="shared" si="356"/>
        <v>0</v>
      </c>
      <c r="CP241">
        <f t="shared" si="357"/>
        <v>0</v>
      </c>
      <c r="CQ241">
        <f t="shared" si="358"/>
        <v>0</v>
      </c>
      <c r="CR241">
        <f t="shared" si="359"/>
        <v>0</v>
      </c>
      <c r="CS241">
        <f t="shared" si="360"/>
        <v>0</v>
      </c>
      <c r="CT241">
        <f t="shared" si="361"/>
        <v>0</v>
      </c>
      <c r="CU241">
        <f t="shared" si="362"/>
        <v>0</v>
      </c>
      <c r="CW241">
        <f t="shared" si="363"/>
        <v>0</v>
      </c>
      <c r="CX241">
        <f t="shared" si="364"/>
        <v>0</v>
      </c>
      <c r="CY241">
        <f t="shared" si="365"/>
        <v>0</v>
      </c>
      <c r="CZ241">
        <f t="shared" si="366"/>
        <v>0</v>
      </c>
      <c r="DA241">
        <f t="shared" si="367"/>
        <v>0</v>
      </c>
      <c r="DB241">
        <f t="shared" si="368"/>
        <v>0</v>
      </c>
      <c r="DC241">
        <f t="shared" si="369"/>
        <v>0</v>
      </c>
      <c r="DD241">
        <f t="shared" si="370"/>
        <v>0</v>
      </c>
      <c r="DE241">
        <f t="shared" si="371"/>
        <v>0</v>
      </c>
      <c r="DF241">
        <f t="shared" si="372"/>
        <v>0</v>
      </c>
      <c r="DG241">
        <f t="shared" si="373"/>
        <v>0</v>
      </c>
      <c r="DH241">
        <f t="shared" si="374"/>
        <v>0</v>
      </c>
      <c r="DI241">
        <f t="shared" si="375"/>
        <v>0</v>
      </c>
      <c r="DJ241">
        <f t="shared" si="376"/>
        <v>0</v>
      </c>
      <c r="DK241">
        <f t="shared" si="377"/>
        <v>0</v>
      </c>
      <c r="DL241">
        <f t="shared" si="378"/>
        <v>0</v>
      </c>
      <c r="DM241">
        <f t="shared" si="379"/>
        <v>0</v>
      </c>
    </row>
    <row r="242" spans="1:117" ht="12.75" hidden="1">
      <c r="A242" s="1">
        <v>240</v>
      </c>
      <c r="B242" s="7">
        <v>39279</v>
      </c>
      <c r="C242" s="8">
        <v>0.5416666666666666</v>
      </c>
      <c r="D242" s="2" t="s">
        <v>401</v>
      </c>
      <c r="E242" s="2" t="s">
        <v>404</v>
      </c>
      <c r="F242" s="2" t="s">
        <v>91</v>
      </c>
      <c r="G242" s="2">
        <v>2</v>
      </c>
      <c r="H242" s="10">
        <v>1</v>
      </c>
      <c r="I242" s="10"/>
      <c r="J242" s="10"/>
      <c r="K242" s="10"/>
      <c r="L242" s="10"/>
      <c r="M242" s="25"/>
      <c r="N242" s="25"/>
      <c r="O242" s="25">
        <v>1</v>
      </c>
      <c r="P242" s="25"/>
      <c r="Q242" s="25"/>
      <c r="R242" s="2" t="s">
        <v>365</v>
      </c>
      <c r="S242" s="9">
        <v>1</v>
      </c>
      <c r="T242" s="9"/>
      <c r="U242" s="9"/>
      <c r="V242" s="9">
        <v>1</v>
      </c>
      <c r="W242" s="9"/>
      <c r="X242" s="9"/>
      <c r="Y242" s="9"/>
      <c r="Z242" s="9">
        <v>1</v>
      </c>
      <c r="AA242" s="9"/>
      <c r="AB242" s="9"/>
      <c r="AC242" s="13">
        <v>1</v>
      </c>
      <c r="AD242" s="13"/>
      <c r="AE242" s="13"/>
      <c r="AF242" s="13"/>
      <c r="AG242" s="13"/>
      <c r="AH242" s="13"/>
      <c r="AI242" s="13"/>
      <c r="AJ242" s="13">
        <v>1</v>
      </c>
      <c r="AK242" s="2">
        <v>1</v>
      </c>
      <c r="AM242">
        <f t="shared" si="304"/>
        <v>0</v>
      </c>
      <c r="AN242">
        <f t="shared" si="305"/>
        <v>0</v>
      </c>
      <c r="AO242">
        <f t="shared" si="306"/>
        <v>1</v>
      </c>
      <c r="AP242">
        <f t="shared" si="307"/>
        <v>0</v>
      </c>
      <c r="AQ242">
        <f t="shared" si="308"/>
        <v>1</v>
      </c>
      <c r="AR242">
        <f t="shared" si="309"/>
        <v>0</v>
      </c>
      <c r="AS242">
        <f t="shared" si="310"/>
        <v>0</v>
      </c>
      <c r="AT242">
        <f t="shared" si="311"/>
        <v>1</v>
      </c>
      <c r="AU242">
        <f t="shared" si="312"/>
        <v>0</v>
      </c>
      <c r="AV242">
        <f t="shared" si="313"/>
        <v>0</v>
      </c>
      <c r="AW242">
        <f t="shared" si="314"/>
        <v>1</v>
      </c>
      <c r="AX242">
        <f t="shared" si="315"/>
        <v>0</v>
      </c>
      <c r="AY242">
        <f t="shared" si="316"/>
        <v>0</v>
      </c>
      <c r="AZ242">
        <f t="shared" si="317"/>
        <v>1</v>
      </c>
      <c r="BA242">
        <f t="shared" si="318"/>
        <v>0</v>
      </c>
      <c r="BB242">
        <f t="shared" si="319"/>
        <v>0</v>
      </c>
      <c r="BC242">
        <f t="shared" si="320"/>
        <v>0</v>
      </c>
      <c r="BD242">
        <f t="shared" si="321"/>
        <v>0</v>
      </c>
      <c r="BE242">
        <f t="shared" si="322"/>
        <v>0</v>
      </c>
      <c r="BF242">
        <f t="shared" si="323"/>
        <v>0</v>
      </c>
      <c r="BG242">
        <f t="shared" si="324"/>
        <v>1</v>
      </c>
      <c r="BI242">
        <f t="shared" si="325"/>
        <v>0</v>
      </c>
      <c r="BJ242">
        <f t="shared" si="326"/>
        <v>0</v>
      </c>
      <c r="BK242">
        <f t="shared" si="327"/>
        <v>0</v>
      </c>
      <c r="BL242">
        <f t="shared" si="328"/>
        <v>0</v>
      </c>
      <c r="BM242">
        <f t="shared" si="329"/>
        <v>0</v>
      </c>
      <c r="BN242">
        <f t="shared" si="330"/>
        <v>0</v>
      </c>
      <c r="BO242">
        <f t="shared" si="331"/>
        <v>0</v>
      </c>
      <c r="BP242">
        <f t="shared" si="332"/>
        <v>0</v>
      </c>
      <c r="BQ242">
        <f t="shared" si="333"/>
        <v>0</v>
      </c>
      <c r="BR242">
        <f t="shared" si="334"/>
        <v>0</v>
      </c>
      <c r="BS242">
        <f t="shared" si="335"/>
        <v>0</v>
      </c>
      <c r="BT242">
        <f t="shared" si="336"/>
        <v>0</v>
      </c>
      <c r="BU242">
        <f t="shared" si="337"/>
        <v>0</v>
      </c>
      <c r="BV242">
        <f t="shared" si="338"/>
        <v>0</v>
      </c>
      <c r="BW242">
        <f t="shared" si="339"/>
        <v>0</v>
      </c>
      <c r="BX242">
        <f t="shared" si="340"/>
        <v>0</v>
      </c>
      <c r="BY242">
        <f t="shared" si="341"/>
        <v>0</v>
      </c>
      <c r="BZ242">
        <f t="shared" si="342"/>
        <v>0</v>
      </c>
      <c r="CA242">
        <f t="shared" si="343"/>
        <v>0</v>
      </c>
      <c r="CB242">
        <f t="shared" si="344"/>
        <v>0</v>
      </c>
      <c r="CC242">
        <f t="shared" si="345"/>
        <v>0</v>
      </c>
      <c r="CE242">
        <f t="shared" si="346"/>
        <v>0</v>
      </c>
      <c r="CF242">
        <f t="shared" si="347"/>
        <v>0</v>
      </c>
      <c r="CG242">
        <f t="shared" si="348"/>
        <v>0</v>
      </c>
      <c r="CH242">
        <f t="shared" si="349"/>
        <v>0</v>
      </c>
      <c r="CI242">
        <f t="shared" si="350"/>
        <v>0</v>
      </c>
      <c r="CJ242">
        <f t="shared" si="351"/>
        <v>0</v>
      </c>
      <c r="CK242">
        <f t="shared" si="352"/>
        <v>0</v>
      </c>
      <c r="CL242">
        <f t="shared" si="353"/>
        <v>0</v>
      </c>
      <c r="CM242">
        <f t="shared" si="354"/>
        <v>0</v>
      </c>
      <c r="CN242">
        <f t="shared" si="355"/>
        <v>0</v>
      </c>
      <c r="CO242">
        <f t="shared" si="356"/>
        <v>0</v>
      </c>
      <c r="CP242">
        <f t="shared" si="357"/>
        <v>0</v>
      </c>
      <c r="CQ242">
        <f t="shared" si="358"/>
        <v>0</v>
      </c>
      <c r="CR242">
        <f t="shared" si="359"/>
        <v>0</v>
      </c>
      <c r="CS242">
        <f t="shared" si="360"/>
        <v>0</v>
      </c>
      <c r="CT242">
        <f t="shared" si="361"/>
        <v>0</v>
      </c>
      <c r="CU242">
        <f t="shared" si="362"/>
        <v>0</v>
      </c>
      <c r="CW242">
        <f t="shared" si="363"/>
        <v>0</v>
      </c>
      <c r="CX242">
        <f t="shared" si="364"/>
        <v>0</v>
      </c>
      <c r="CY242">
        <f t="shared" si="365"/>
        <v>0</v>
      </c>
      <c r="CZ242">
        <f t="shared" si="366"/>
        <v>0</v>
      </c>
      <c r="DA242">
        <f t="shared" si="367"/>
        <v>0</v>
      </c>
      <c r="DB242">
        <f t="shared" si="368"/>
        <v>0</v>
      </c>
      <c r="DC242">
        <f t="shared" si="369"/>
        <v>0</v>
      </c>
      <c r="DD242">
        <f t="shared" si="370"/>
        <v>0</v>
      </c>
      <c r="DE242">
        <f t="shared" si="371"/>
        <v>0</v>
      </c>
      <c r="DF242">
        <f t="shared" si="372"/>
        <v>0</v>
      </c>
      <c r="DG242">
        <f t="shared" si="373"/>
        <v>0</v>
      </c>
      <c r="DH242">
        <f t="shared" si="374"/>
        <v>0</v>
      </c>
      <c r="DI242">
        <f t="shared" si="375"/>
        <v>0</v>
      </c>
      <c r="DJ242">
        <f t="shared" si="376"/>
        <v>0</v>
      </c>
      <c r="DK242">
        <f t="shared" si="377"/>
        <v>0</v>
      </c>
      <c r="DL242">
        <f t="shared" si="378"/>
        <v>0</v>
      </c>
      <c r="DM242">
        <f t="shared" si="379"/>
        <v>0</v>
      </c>
    </row>
    <row r="243" spans="1:117" ht="12.75" hidden="1">
      <c r="A243" s="1">
        <v>241</v>
      </c>
      <c r="B243" s="7">
        <v>39279</v>
      </c>
      <c r="C243" s="8">
        <v>0.5625</v>
      </c>
      <c r="D243" s="2" t="s">
        <v>401</v>
      </c>
      <c r="E243" s="2" t="s">
        <v>404</v>
      </c>
      <c r="F243" s="2" t="s">
        <v>91</v>
      </c>
      <c r="G243" s="2">
        <v>1</v>
      </c>
      <c r="H243" s="10">
        <v>1</v>
      </c>
      <c r="I243" s="10"/>
      <c r="J243" s="10"/>
      <c r="K243" s="10"/>
      <c r="L243" s="10"/>
      <c r="M243" s="25">
        <v>1</v>
      </c>
      <c r="N243" s="25"/>
      <c r="O243" s="25"/>
      <c r="P243" s="25"/>
      <c r="Q243" s="25"/>
      <c r="R243" s="2" t="s">
        <v>366</v>
      </c>
      <c r="S243" s="9">
        <v>1</v>
      </c>
      <c r="T243" s="9"/>
      <c r="U243" s="9">
        <v>1</v>
      </c>
      <c r="V243" s="9"/>
      <c r="W243" s="9"/>
      <c r="X243" s="9"/>
      <c r="Y243" s="9"/>
      <c r="Z243" s="9"/>
      <c r="AA243" s="9"/>
      <c r="AB243" s="9"/>
      <c r="AC243" s="13"/>
      <c r="AD243" s="13">
        <v>1</v>
      </c>
      <c r="AE243" s="13">
        <v>1</v>
      </c>
      <c r="AF243" s="13"/>
      <c r="AG243" s="13"/>
      <c r="AH243" s="13"/>
      <c r="AI243" s="13">
        <v>1</v>
      </c>
      <c r="AJ243" s="13"/>
      <c r="AK243" s="2">
        <v>1</v>
      </c>
      <c r="AM243">
        <f t="shared" si="304"/>
        <v>1</v>
      </c>
      <c r="AN243">
        <f t="shared" si="305"/>
        <v>0</v>
      </c>
      <c r="AO243">
        <f t="shared" si="306"/>
        <v>0</v>
      </c>
      <c r="AP243">
        <f t="shared" si="307"/>
        <v>0</v>
      </c>
      <c r="AQ243">
        <f t="shared" si="308"/>
        <v>1</v>
      </c>
      <c r="AR243">
        <f t="shared" si="309"/>
        <v>0</v>
      </c>
      <c r="AS243">
        <f t="shared" si="310"/>
        <v>1</v>
      </c>
      <c r="AT243">
        <f t="shared" si="311"/>
        <v>0</v>
      </c>
      <c r="AU243">
        <f t="shared" si="312"/>
        <v>0</v>
      </c>
      <c r="AV243">
        <f t="shared" si="313"/>
        <v>0</v>
      </c>
      <c r="AW243">
        <f t="shared" si="314"/>
        <v>0</v>
      </c>
      <c r="AX243">
        <f t="shared" si="315"/>
        <v>0</v>
      </c>
      <c r="AY243">
        <f t="shared" si="316"/>
        <v>0</v>
      </c>
      <c r="AZ243">
        <f t="shared" si="317"/>
        <v>0</v>
      </c>
      <c r="BA243">
        <f t="shared" si="318"/>
        <v>1</v>
      </c>
      <c r="BB243">
        <f t="shared" si="319"/>
        <v>1</v>
      </c>
      <c r="BC243">
        <f t="shared" si="320"/>
        <v>0</v>
      </c>
      <c r="BD243">
        <f t="shared" si="321"/>
        <v>0</v>
      </c>
      <c r="BE243">
        <f t="shared" si="322"/>
        <v>0</v>
      </c>
      <c r="BF243">
        <f t="shared" si="323"/>
        <v>1</v>
      </c>
      <c r="BG243">
        <f t="shared" si="324"/>
        <v>0</v>
      </c>
      <c r="BI243">
        <f t="shared" si="325"/>
        <v>0</v>
      </c>
      <c r="BJ243">
        <f t="shared" si="326"/>
        <v>0</v>
      </c>
      <c r="BK243">
        <f t="shared" si="327"/>
        <v>0</v>
      </c>
      <c r="BL243">
        <f t="shared" si="328"/>
        <v>0</v>
      </c>
      <c r="BM243">
        <f t="shared" si="329"/>
        <v>0</v>
      </c>
      <c r="BN243">
        <f t="shared" si="330"/>
        <v>0</v>
      </c>
      <c r="BO243">
        <f t="shared" si="331"/>
        <v>0</v>
      </c>
      <c r="BP243">
        <f t="shared" si="332"/>
        <v>0</v>
      </c>
      <c r="BQ243">
        <f t="shared" si="333"/>
        <v>0</v>
      </c>
      <c r="BR243">
        <f t="shared" si="334"/>
        <v>0</v>
      </c>
      <c r="BS243">
        <f t="shared" si="335"/>
        <v>0</v>
      </c>
      <c r="BT243">
        <f t="shared" si="336"/>
        <v>0</v>
      </c>
      <c r="BU243">
        <f t="shared" si="337"/>
        <v>0</v>
      </c>
      <c r="BV243">
        <f t="shared" si="338"/>
        <v>0</v>
      </c>
      <c r="BW243">
        <f t="shared" si="339"/>
        <v>0</v>
      </c>
      <c r="BX243">
        <f t="shared" si="340"/>
        <v>0</v>
      </c>
      <c r="BY243">
        <f t="shared" si="341"/>
        <v>0</v>
      </c>
      <c r="BZ243">
        <f t="shared" si="342"/>
        <v>0</v>
      </c>
      <c r="CA243">
        <f t="shared" si="343"/>
        <v>0</v>
      </c>
      <c r="CB243">
        <f t="shared" si="344"/>
        <v>0</v>
      </c>
      <c r="CC243">
        <f t="shared" si="345"/>
        <v>0</v>
      </c>
      <c r="CE243">
        <f t="shared" si="346"/>
        <v>0</v>
      </c>
      <c r="CF243">
        <f t="shared" si="347"/>
        <v>0</v>
      </c>
      <c r="CG243">
        <f t="shared" si="348"/>
        <v>0</v>
      </c>
      <c r="CH243">
        <f t="shared" si="349"/>
        <v>0</v>
      </c>
      <c r="CI243">
        <f t="shared" si="350"/>
        <v>0</v>
      </c>
      <c r="CJ243">
        <f t="shared" si="351"/>
        <v>0</v>
      </c>
      <c r="CK243">
        <f t="shared" si="352"/>
        <v>0</v>
      </c>
      <c r="CL243">
        <f t="shared" si="353"/>
        <v>0</v>
      </c>
      <c r="CM243">
        <f t="shared" si="354"/>
        <v>0</v>
      </c>
      <c r="CN243">
        <f t="shared" si="355"/>
        <v>0</v>
      </c>
      <c r="CO243">
        <f t="shared" si="356"/>
        <v>0</v>
      </c>
      <c r="CP243">
        <f t="shared" si="357"/>
        <v>0</v>
      </c>
      <c r="CQ243">
        <f t="shared" si="358"/>
        <v>0</v>
      </c>
      <c r="CR243">
        <f t="shared" si="359"/>
        <v>0</v>
      </c>
      <c r="CS243">
        <f t="shared" si="360"/>
        <v>0</v>
      </c>
      <c r="CT243">
        <f t="shared" si="361"/>
        <v>0</v>
      </c>
      <c r="CU243">
        <f t="shared" si="362"/>
        <v>0</v>
      </c>
      <c r="CW243">
        <f t="shared" si="363"/>
        <v>0</v>
      </c>
      <c r="CX243">
        <f t="shared" si="364"/>
        <v>0</v>
      </c>
      <c r="CY243">
        <f t="shared" si="365"/>
        <v>0</v>
      </c>
      <c r="CZ243">
        <f t="shared" si="366"/>
        <v>0</v>
      </c>
      <c r="DA243">
        <f t="shared" si="367"/>
        <v>0</v>
      </c>
      <c r="DB243">
        <f t="shared" si="368"/>
        <v>0</v>
      </c>
      <c r="DC243">
        <f t="shared" si="369"/>
        <v>0</v>
      </c>
      <c r="DD243">
        <f t="shared" si="370"/>
        <v>0</v>
      </c>
      <c r="DE243">
        <f t="shared" si="371"/>
        <v>0</v>
      </c>
      <c r="DF243">
        <f t="shared" si="372"/>
        <v>0</v>
      </c>
      <c r="DG243">
        <f t="shared" si="373"/>
        <v>0</v>
      </c>
      <c r="DH243">
        <f t="shared" si="374"/>
        <v>0</v>
      </c>
      <c r="DI243">
        <f t="shared" si="375"/>
        <v>0</v>
      </c>
      <c r="DJ243">
        <f t="shared" si="376"/>
        <v>0</v>
      </c>
      <c r="DK243">
        <f t="shared" si="377"/>
        <v>0</v>
      </c>
      <c r="DL243">
        <f t="shared" si="378"/>
        <v>0</v>
      </c>
      <c r="DM243">
        <f t="shared" si="379"/>
        <v>0</v>
      </c>
    </row>
    <row r="244" spans="1:117" ht="12.75" hidden="1">
      <c r="A244" s="1">
        <v>242</v>
      </c>
      <c r="B244" s="7">
        <v>39279</v>
      </c>
      <c r="C244" s="8">
        <v>0.5833333333333334</v>
      </c>
      <c r="D244" s="2" t="s">
        <v>401</v>
      </c>
      <c r="E244" s="2" t="s">
        <v>404</v>
      </c>
      <c r="F244" s="2" t="s">
        <v>91</v>
      </c>
      <c r="G244" s="2">
        <v>2</v>
      </c>
      <c r="H244" s="10">
        <v>1</v>
      </c>
      <c r="I244" s="10"/>
      <c r="J244" s="10"/>
      <c r="K244" s="10"/>
      <c r="L244" s="10"/>
      <c r="M244" s="25"/>
      <c r="N244" s="25">
        <v>1</v>
      </c>
      <c r="O244" s="25"/>
      <c r="P244" s="25"/>
      <c r="Q244" s="25"/>
      <c r="R244" s="2" t="s">
        <v>306</v>
      </c>
      <c r="S244" s="9">
        <v>1</v>
      </c>
      <c r="T244" s="9"/>
      <c r="U244" s="9"/>
      <c r="V244" s="9"/>
      <c r="W244" s="9"/>
      <c r="X244" s="9"/>
      <c r="Y244" s="9"/>
      <c r="Z244" s="9"/>
      <c r="AA244" s="9">
        <v>1</v>
      </c>
      <c r="AB244" s="9"/>
      <c r="AC244" s="13">
        <v>1</v>
      </c>
      <c r="AD244" s="13"/>
      <c r="AE244" s="13">
        <v>1</v>
      </c>
      <c r="AF244" s="13">
        <v>1</v>
      </c>
      <c r="AG244" s="13"/>
      <c r="AH244" s="13"/>
      <c r="AI244" s="13"/>
      <c r="AJ244" s="13"/>
      <c r="AK244" s="2">
        <v>0</v>
      </c>
      <c r="AM244">
        <f t="shared" si="304"/>
        <v>0</v>
      </c>
      <c r="AN244">
        <f t="shared" si="305"/>
        <v>1</v>
      </c>
      <c r="AO244">
        <f t="shared" si="306"/>
        <v>0</v>
      </c>
      <c r="AP244">
        <f t="shared" si="307"/>
        <v>0</v>
      </c>
      <c r="AQ244">
        <f t="shared" si="308"/>
        <v>1</v>
      </c>
      <c r="AR244">
        <f t="shared" si="309"/>
        <v>0</v>
      </c>
      <c r="AS244">
        <f t="shared" si="310"/>
        <v>0</v>
      </c>
      <c r="AT244">
        <f t="shared" si="311"/>
        <v>0</v>
      </c>
      <c r="AU244">
        <f t="shared" si="312"/>
        <v>0</v>
      </c>
      <c r="AV244">
        <f t="shared" si="313"/>
        <v>0</v>
      </c>
      <c r="AW244">
        <f t="shared" si="314"/>
        <v>0</v>
      </c>
      <c r="AX244">
        <f t="shared" si="315"/>
        <v>1</v>
      </c>
      <c r="AY244">
        <f t="shared" si="316"/>
        <v>0</v>
      </c>
      <c r="AZ244">
        <f t="shared" si="317"/>
        <v>1</v>
      </c>
      <c r="BA244">
        <f t="shared" si="318"/>
        <v>0</v>
      </c>
      <c r="BB244">
        <f t="shared" si="319"/>
        <v>1</v>
      </c>
      <c r="BC244">
        <f t="shared" si="320"/>
        <v>1</v>
      </c>
      <c r="BD244">
        <f t="shared" si="321"/>
        <v>0</v>
      </c>
      <c r="BE244">
        <f t="shared" si="322"/>
        <v>0</v>
      </c>
      <c r="BF244">
        <f t="shared" si="323"/>
        <v>0</v>
      </c>
      <c r="BG244">
        <f t="shared" si="324"/>
        <v>0</v>
      </c>
      <c r="BI244">
        <f t="shared" si="325"/>
        <v>0</v>
      </c>
      <c r="BJ244">
        <f t="shared" si="326"/>
        <v>0</v>
      </c>
      <c r="BK244">
        <f t="shared" si="327"/>
        <v>0</v>
      </c>
      <c r="BL244">
        <f t="shared" si="328"/>
        <v>0</v>
      </c>
      <c r="BM244">
        <f t="shared" si="329"/>
        <v>0</v>
      </c>
      <c r="BN244">
        <f t="shared" si="330"/>
        <v>0</v>
      </c>
      <c r="BO244">
        <f t="shared" si="331"/>
        <v>0</v>
      </c>
      <c r="BP244">
        <f t="shared" si="332"/>
        <v>0</v>
      </c>
      <c r="BQ244">
        <f t="shared" si="333"/>
        <v>0</v>
      </c>
      <c r="BR244">
        <f t="shared" si="334"/>
        <v>0</v>
      </c>
      <c r="BS244">
        <f t="shared" si="335"/>
        <v>0</v>
      </c>
      <c r="BT244">
        <f t="shared" si="336"/>
        <v>0</v>
      </c>
      <c r="BU244">
        <f t="shared" si="337"/>
        <v>0</v>
      </c>
      <c r="BV244">
        <f t="shared" si="338"/>
        <v>0</v>
      </c>
      <c r="BW244">
        <f t="shared" si="339"/>
        <v>0</v>
      </c>
      <c r="BX244">
        <f t="shared" si="340"/>
        <v>0</v>
      </c>
      <c r="BY244">
        <f t="shared" si="341"/>
        <v>0</v>
      </c>
      <c r="BZ244">
        <f t="shared" si="342"/>
        <v>0</v>
      </c>
      <c r="CA244">
        <f t="shared" si="343"/>
        <v>0</v>
      </c>
      <c r="CB244">
        <f t="shared" si="344"/>
        <v>0</v>
      </c>
      <c r="CC244">
        <f t="shared" si="345"/>
        <v>0</v>
      </c>
      <c r="CE244">
        <f t="shared" si="346"/>
        <v>0</v>
      </c>
      <c r="CF244">
        <f t="shared" si="347"/>
        <v>0</v>
      </c>
      <c r="CG244">
        <f t="shared" si="348"/>
        <v>0</v>
      </c>
      <c r="CH244">
        <f t="shared" si="349"/>
        <v>0</v>
      </c>
      <c r="CI244">
        <f t="shared" si="350"/>
        <v>0</v>
      </c>
      <c r="CJ244">
        <f t="shared" si="351"/>
        <v>0</v>
      </c>
      <c r="CK244">
        <f t="shared" si="352"/>
        <v>0</v>
      </c>
      <c r="CL244">
        <f t="shared" si="353"/>
        <v>0</v>
      </c>
      <c r="CM244">
        <f t="shared" si="354"/>
        <v>0</v>
      </c>
      <c r="CN244">
        <f t="shared" si="355"/>
        <v>0</v>
      </c>
      <c r="CO244">
        <f t="shared" si="356"/>
        <v>0</v>
      </c>
      <c r="CP244">
        <f t="shared" si="357"/>
        <v>0</v>
      </c>
      <c r="CQ244">
        <f t="shared" si="358"/>
        <v>0</v>
      </c>
      <c r="CR244">
        <f t="shared" si="359"/>
        <v>0</v>
      </c>
      <c r="CS244">
        <f t="shared" si="360"/>
        <v>0</v>
      </c>
      <c r="CT244">
        <f t="shared" si="361"/>
        <v>0</v>
      </c>
      <c r="CU244">
        <f t="shared" si="362"/>
        <v>0</v>
      </c>
      <c r="CW244">
        <f t="shared" si="363"/>
        <v>0</v>
      </c>
      <c r="CX244">
        <f t="shared" si="364"/>
        <v>0</v>
      </c>
      <c r="CY244">
        <f t="shared" si="365"/>
        <v>0</v>
      </c>
      <c r="CZ244">
        <f t="shared" si="366"/>
        <v>0</v>
      </c>
      <c r="DA244">
        <f t="shared" si="367"/>
        <v>0</v>
      </c>
      <c r="DB244">
        <f t="shared" si="368"/>
        <v>0</v>
      </c>
      <c r="DC244">
        <f t="shared" si="369"/>
        <v>0</v>
      </c>
      <c r="DD244">
        <f t="shared" si="370"/>
        <v>0</v>
      </c>
      <c r="DE244">
        <f t="shared" si="371"/>
        <v>0</v>
      </c>
      <c r="DF244">
        <f t="shared" si="372"/>
        <v>0</v>
      </c>
      <c r="DG244">
        <f t="shared" si="373"/>
        <v>0</v>
      </c>
      <c r="DH244">
        <f t="shared" si="374"/>
        <v>0</v>
      </c>
      <c r="DI244">
        <f t="shared" si="375"/>
        <v>0</v>
      </c>
      <c r="DJ244">
        <f t="shared" si="376"/>
        <v>0</v>
      </c>
      <c r="DK244">
        <f t="shared" si="377"/>
        <v>0</v>
      </c>
      <c r="DL244">
        <f t="shared" si="378"/>
        <v>0</v>
      </c>
      <c r="DM244">
        <f t="shared" si="379"/>
        <v>0</v>
      </c>
    </row>
    <row r="245" spans="1:117" ht="12.75" hidden="1">
      <c r="A245" s="1">
        <v>243</v>
      </c>
      <c r="B245" s="7">
        <v>39279</v>
      </c>
      <c r="C245" s="8">
        <v>0.6458333333333334</v>
      </c>
      <c r="D245" s="2" t="s">
        <v>401</v>
      </c>
      <c r="E245" s="2" t="s">
        <v>359</v>
      </c>
      <c r="F245" s="2" t="s">
        <v>91</v>
      </c>
      <c r="G245" s="2">
        <v>2</v>
      </c>
      <c r="H245" s="10">
        <v>1</v>
      </c>
      <c r="I245" s="10"/>
      <c r="J245" s="10"/>
      <c r="K245" s="10"/>
      <c r="L245" s="10"/>
      <c r="M245" s="25"/>
      <c r="N245" s="25">
        <v>1</v>
      </c>
      <c r="O245" s="25"/>
      <c r="P245" s="25"/>
      <c r="Q245" s="25"/>
      <c r="R245" s="2" t="s">
        <v>367</v>
      </c>
      <c r="S245" s="9"/>
      <c r="T245" s="9">
        <v>1</v>
      </c>
      <c r="U245" s="9"/>
      <c r="V245" s="9"/>
      <c r="W245" s="9"/>
      <c r="X245" s="9"/>
      <c r="Y245" s="9"/>
      <c r="Z245" s="9"/>
      <c r="AA245" s="9"/>
      <c r="AB245" s="9">
        <v>1</v>
      </c>
      <c r="AC245" s="13"/>
      <c r="AD245" s="13">
        <v>1</v>
      </c>
      <c r="AE245" s="13"/>
      <c r="AF245" s="13"/>
      <c r="AG245" s="13"/>
      <c r="AH245" s="13"/>
      <c r="AI245" s="13"/>
      <c r="AJ245" s="13">
        <v>1</v>
      </c>
      <c r="AK245" s="2">
        <v>1</v>
      </c>
      <c r="AM245">
        <f t="shared" si="304"/>
        <v>0</v>
      </c>
      <c r="AN245">
        <f t="shared" si="305"/>
        <v>1</v>
      </c>
      <c r="AO245">
        <f t="shared" si="306"/>
        <v>0</v>
      </c>
      <c r="AP245">
        <f t="shared" si="307"/>
        <v>0</v>
      </c>
      <c r="AQ245">
        <f t="shared" si="308"/>
        <v>0</v>
      </c>
      <c r="AR245">
        <f t="shared" si="309"/>
        <v>1</v>
      </c>
      <c r="AS245">
        <f t="shared" si="310"/>
        <v>0</v>
      </c>
      <c r="AT245">
        <f t="shared" si="311"/>
        <v>0</v>
      </c>
      <c r="AU245">
        <f t="shared" si="312"/>
        <v>0</v>
      </c>
      <c r="AV245">
        <f t="shared" si="313"/>
        <v>0</v>
      </c>
      <c r="AW245">
        <f t="shared" si="314"/>
        <v>0</v>
      </c>
      <c r="AX245">
        <f t="shared" si="315"/>
        <v>0</v>
      </c>
      <c r="AY245">
        <f t="shared" si="316"/>
        <v>1</v>
      </c>
      <c r="AZ245">
        <f t="shared" si="317"/>
        <v>0</v>
      </c>
      <c r="BA245">
        <f t="shared" si="318"/>
        <v>1</v>
      </c>
      <c r="BB245">
        <f t="shared" si="319"/>
        <v>0</v>
      </c>
      <c r="BC245">
        <f t="shared" si="320"/>
        <v>0</v>
      </c>
      <c r="BD245">
        <f t="shared" si="321"/>
        <v>0</v>
      </c>
      <c r="BE245">
        <f t="shared" si="322"/>
        <v>0</v>
      </c>
      <c r="BF245">
        <f t="shared" si="323"/>
        <v>0</v>
      </c>
      <c r="BG245">
        <f t="shared" si="324"/>
        <v>1</v>
      </c>
      <c r="BI245">
        <f t="shared" si="325"/>
        <v>0</v>
      </c>
      <c r="BJ245">
        <f t="shared" si="326"/>
        <v>0</v>
      </c>
      <c r="BK245">
        <f t="shared" si="327"/>
        <v>0</v>
      </c>
      <c r="BL245">
        <f t="shared" si="328"/>
        <v>0</v>
      </c>
      <c r="BM245">
        <f t="shared" si="329"/>
        <v>0</v>
      </c>
      <c r="BN245">
        <f t="shared" si="330"/>
        <v>0</v>
      </c>
      <c r="BO245">
        <f t="shared" si="331"/>
        <v>0</v>
      </c>
      <c r="BP245">
        <f t="shared" si="332"/>
        <v>0</v>
      </c>
      <c r="BQ245">
        <f t="shared" si="333"/>
        <v>0</v>
      </c>
      <c r="BR245">
        <f t="shared" si="334"/>
        <v>0</v>
      </c>
      <c r="BS245">
        <f t="shared" si="335"/>
        <v>0</v>
      </c>
      <c r="BT245">
        <f t="shared" si="336"/>
        <v>0</v>
      </c>
      <c r="BU245">
        <f t="shared" si="337"/>
        <v>0</v>
      </c>
      <c r="BV245">
        <f t="shared" si="338"/>
        <v>0</v>
      </c>
      <c r="BW245">
        <f t="shared" si="339"/>
        <v>0</v>
      </c>
      <c r="BX245">
        <f t="shared" si="340"/>
        <v>0</v>
      </c>
      <c r="BY245">
        <f t="shared" si="341"/>
        <v>0</v>
      </c>
      <c r="BZ245">
        <f t="shared" si="342"/>
        <v>0</v>
      </c>
      <c r="CA245">
        <f t="shared" si="343"/>
        <v>0</v>
      </c>
      <c r="CB245">
        <f t="shared" si="344"/>
        <v>0</v>
      </c>
      <c r="CC245">
        <f t="shared" si="345"/>
        <v>0</v>
      </c>
      <c r="CE245">
        <f t="shared" si="346"/>
        <v>0</v>
      </c>
      <c r="CF245">
        <f t="shared" si="347"/>
        <v>0</v>
      </c>
      <c r="CG245">
        <f t="shared" si="348"/>
        <v>0</v>
      </c>
      <c r="CH245">
        <f t="shared" si="349"/>
        <v>0</v>
      </c>
      <c r="CI245">
        <f t="shared" si="350"/>
        <v>0</v>
      </c>
      <c r="CJ245">
        <f t="shared" si="351"/>
        <v>0</v>
      </c>
      <c r="CK245">
        <f t="shared" si="352"/>
        <v>0</v>
      </c>
      <c r="CL245">
        <f t="shared" si="353"/>
        <v>0</v>
      </c>
      <c r="CM245">
        <f t="shared" si="354"/>
        <v>0</v>
      </c>
      <c r="CN245">
        <f t="shared" si="355"/>
        <v>0</v>
      </c>
      <c r="CO245">
        <f t="shared" si="356"/>
        <v>0</v>
      </c>
      <c r="CP245">
        <f t="shared" si="357"/>
        <v>0</v>
      </c>
      <c r="CQ245">
        <f t="shared" si="358"/>
        <v>0</v>
      </c>
      <c r="CR245">
        <f t="shared" si="359"/>
        <v>0</v>
      </c>
      <c r="CS245">
        <f t="shared" si="360"/>
        <v>0</v>
      </c>
      <c r="CT245">
        <f t="shared" si="361"/>
        <v>0</v>
      </c>
      <c r="CU245">
        <f t="shared" si="362"/>
        <v>0</v>
      </c>
      <c r="CW245">
        <f t="shared" si="363"/>
        <v>0</v>
      </c>
      <c r="CX245">
        <f t="shared" si="364"/>
        <v>0</v>
      </c>
      <c r="CY245">
        <f t="shared" si="365"/>
        <v>0</v>
      </c>
      <c r="CZ245">
        <f t="shared" si="366"/>
        <v>0</v>
      </c>
      <c r="DA245">
        <f t="shared" si="367"/>
        <v>0</v>
      </c>
      <c r="DB245">
        <f t="shared" si="368"/>
        <v>0</v>
      </c>
      <c r="DC245">
        <f t="shared" si="369"/>
        <v>0</v>
      </c>
      <c r="DD245">
        <f t="shared" si="370"/>
        <v>0</v>
      </c>
      <c r="DE245">
        <f t="shared" si="371"/>
        <v>0</v>
      </c>
      <c r="DF245">
        <f t="shared" si="372"/>
        <v>0</v>
      </c>
      <c r="DG245">
        <f t="shared" si="373"/>
        <v>0</v>
      </c>
      <c r="DH245">
        <f t="shared" si="374"/>
        <v>0</v>
      </c>
      <c r="DI245">
        <f t="shared" si="375"/>
        <v>0</v>
      </c>
      <c r="DJ245">
        <f t="shared" si="376"/>
        <v>0</v>
      </c>
      <c r="DK245">
        <f t="shared" si="377"/>
        <v>0</v>
      </c>
      <c r="DL245">
        <f t="shared" si="378"/>
        <v>0</v>
      </c>
      <c r="DM245">
        <f t="shared" si="379"/>
        <v>0</v>
      </c>
    </row>
    <row r="246" spans="1:117" ht="12.75" hidden="1">
      <c r="A246" s="1">
        <v>244</v>
      </c>
      <c r="B246" s="7">
        <v>39279</v>
      </c>
      <c r="C246" s="8">
        <v>0.65625</v>
      </c>
      <c r="D246" s="2" t="s">
        <v>401</v>
      </c>
      <c r="E246" s="2" t="s">
        <v>359</v>
      </c>
      <c r="F246" s="2" t="s">
        <v>91</v>
      </c>
      <c r="G246" s="2">
        <v>1</v>
      </c>
      <c r="H246" s="10"/>
      <c r="I246" s="10">
        <v>1</v>
      </c>
      <c r="J246" s="10"/>
      <c r="K246" s="10"/>
      <c r="L246" s="10"/>
      <c r="M246" s="25"/>
      <c r="N246" s="25"/>
      <c r="O246" s="25"/>
      <c r="P246" s="25">
        <v>1</v>
      </c>
      <c r="Q246" s="25"/>
      <c r="R246" s="2" t="s">
        <v>222</v>
      </c>
      <c r="S246" s="9"/>
      <c r="T246" s="9">
        <v>1</v>
      </c>
      <c r="U246" s="9"/>
      <c r="V246" s="9"/>
      <c r="W246" s="9"/>
      <c r="X246" s="9"/>
      <c r="Y246" s="9"/>
      <c r="Z246" s="9"/>
      <c r="AA246" s="9"/>
      <c r="AB246" s="9">
        <v>1</v>
      </c>
      <c r="AC246" s="13"/>
      <c r="AD246" s="13">
        <v>1</v>
      </c>
      <c r="AE246" s="13"/>
      <c r="AF246" s="13"/>
      <c r="AG246" s="13"/>
      <c r="AH246" s="13"/>
      <c r="AI246" s="13">
        <v>1</v>
      </c>
      <c r="AJ246" s="13"/>
      <c r="AK246" s="2">
        <v>1</v>
      </c>
      <c r="AM246">
        <f t="shared" si="304"/>
        <v>0</v>
      </c>
      <c r="AN246">
        <f t="shared" si="305"/>
        <v>0</v>
      </c>
      <c r="AO246">
        <f t="shared" si="306"/>
        <v>0</v>
      </c>
      <c r="AP246">
        <f t="shared" si="307"/>
        <v>0</v>
      </c>
      <c r="AQ246">
        <f t="shared" si="308"/>
        <v>0</v>
      </c>
      <c r="AR246">
        <f t="shared" si="309"/>
        <v>0</v>
      </c>
      <c r="AS246">
        <f t="shared" si="310"/>
        <v>0</v>
      </c>
      <c r="AT246">
        <f t="shared" si="311"/>
        <v>0</v>
      </c>
      <c r="AU246">
        <f t="shared" si="312"/>
        <v>0</v>
      </c>
      <c r="AV246">
        <f t="shared" si="313"/>
        <v>0</v>
      </c>
      <c r="AW246">
        <f t="shared" si="314"/>
        <v>0</v>
      </c>
      <c r="AX246">
        <f t="shared" si="315"/>
        <v>0</v>
      </c>
      <c r="AY246">
        <f t="shared" si="316"/>
        <v>0</v>
      </c>
      <c r="AZ246">
        <f t="shared" si="317"/>
        <v>0</v>
      </c>
      <c r="BA246">
        <f t="shared" si="318"/>
        <v>0</v>
      </c>
      <c r="BB246">
        <f t="shared" si="319"/>
        <v>0</v>
      </c>
      <c r="BC246">
        <f t="shared" si="320"/>
        <v>0</v>
      </c>
      <c r="BD246">
        <f t="shared" si="321"/>
        <v>0</v>
      </c>
      <c r="BE246">
        <f t="shared" si="322"/>
        <v>0</v>
      </c>
      <c r="BF246">
        <f t="shared" si="323"/>
        <v>0</v>
      </c>
      <c r="BG246">
        <f t="shared" si="324"/>
        <v>0</v>
      </c>
      <c r="BI246">
        <f t="shared" si="325"/>
        <v>0</v>
      </c>
      <c r="BJ246">
        <f t="shared" si="326"/>
        <v>0</v>
      </c>
      <c r="BK246">
        <f t="shared" si="327"/>
        <v>0</v>
      </c>
      <c r="BL246">
        <f t="shared" si="328"/>
        <v>1</v>
      </c>
      <c r="BM246">
        <f t="shared" si="329"/>
        <v>0</v>
      </c>
      <c r="BN246">
        <f t="shared" si="330"/>
        <v>1</v>
      </c>
      <c r="BO246">
        <f t="shared" si="331"/>
        <v>0</v>
      </c>
      <c r="BP246">
        <f t="shared" si="332"/>
        <v>0</v>
      </c>
      <c r="BQ246">
        <f t="shared" si="333"/>
        <v>0</v>
      </c>
      <c r="BR246">
        <f t="shared" si="334"/>
        <v>0</v>
      </c>
      <c r="BS246">
        <f t="shared" si="335"/>
        <v>0</v>
      </c>
      <c r="BT246">
        <f t="shared" si="336"/>
        <v>0</v>
      </c>
      <c r="BU246">
        <f t="shared" si="337"/>
        <v>1</v>
      </c>
      <c r="BV246">
        <f t="shared" si="338"/>
        <v>0</v>
      </c>
      <c r="BW246">
        <f t="shared" si="339"/>
        <v>1</v>
      </c>
      <c r="BX246">
        <f t="shared" si="340"/>
        <v>0</v>
      </c>
      <c r="BY246">
        <f t="shared" si="341"/>
        <v>0</v>
      </c>
      <c r="BZ246">
        <f t="shared" si="342"/>
        <v>0</v>
      </c>
      <c r="CA246">
        <f t="shared" si="343"/>
        <v>0</v>
      </c>
      <c r="CB246">
        <f t="shared" si="344"/>
        <v>1</v>
      </c>
      <c r="CC246">
        <f t="shared" si="345"/>
        <v>0</v>
      </c>
      <c r="CE246">
        <f t="shared" si="346"/>
        <v>0</v>
      </c>
      <c r="CF246">
        <f t="shared" si="347"/>
        <v>0</v>
      </c>
      <c r="CG246">
        <f t="shared" si="348"/>
        <v>0</v>
      </c>
      <c r="CH246">
        <f t="shared" si="349"/>
        <v>0</v>
      </c>
      <c r="CI246">
        <f t="shared" si="350"/>
        <v>0</v>
      </c>
      <c r="CJ246">
        <f t="shared" si="351"/>
        <v>0</v>
      </c>
      <c r="CK246">
        <f t="shared" si="352"/>
        <v>0</v>
      </c>
      <c r="CL246">
        <f t="shared" si="353"/>
        <v>0</v>
      </c>
      <c r="CM246">
        <f t="shared" si="354"/>
        <v>0</v>
      </c>
      <c r="CN246">
        <f t="shared" si="355"/>
        <v>0</v>
      </c>
      <c r="CO246">
        <f t="shared" si="356"/>
        <v>0</v>
      </c>
      <c r="CP246">
        <f t="shared" si="357"/>
        <v>0</v>
      </c>
      <c r="CQ246">
        <f t="shared" si="358"/>
        <v>0</v>
      </c>
      <c r="CR246">
        <f t="shared" si="359"/>
        <v>0</v>
      </c>
      <c r="CS246">
        <f t="shared" si="360"/>
        <v>0</v>
      </c>
      <c r="CT246">
        <f t="shared" si="361"/>
        <v>0</v>
      </c>
      <c r="CU246">
        <f t="shared" si="362"/>
        <v>0</v>
      </c>
      <c r="CW246">
        <f t="shared" si="363"/>
        <v>0</v>
      </c>
      <c r="CX246">
        <f t="shared" si="364"/>
        <v>0</v>
      </c>
      <c r="CY246">
        <f t="shared" si="365"/>
        <v>0</v>
      </c>
      <c r="CZ246">
        <f t="shared" si="366"/>
        <v>0</v>
      </c>
      <c r="DA246">
        <f t="shared" si="367"/>
        <v>0</v>
      </c>
      <c r="DB246">
        <f t="shared" si="368"/>
        <v>0</v>
      </c>
      <c r="DC246">
        <f t="shared" si="369"/>
        <v>0</v>
      </c>
      <c r="DD246">
        <f t="shared" si="370"/>
        <v>0</v>
      </c>
      <c r="DE246">
        <f t="shared" si="371"/>
        <v>0</v>
      </c>
      <c r="DF246">
        <f t="shared" si="372"/>
        <v>0</v>
      </c>
      <c r="DG246">
        <f t="shared" si="373"/>
        <v>0</v>
      </c>
      <c r="DH246">
        <f t="shared" si="374"/>
        <v>0</v>
      </c>
      <c r="DI246">
        <f t="shared" si="375"/>
        <v>0</v>
      </c>
      <c r="DJ246">
        <f t="shared" si="376"/>
        <v>0</v>
      </c>
      <c r="DK246">
        <f t="shared" si="377"/>
        <v>0</v>
      </c>
      <c r="DL246">
        <f t="shared" si="378"/>
        <v>0</v>
      </c>
      <c r="DM246">
        <f t="shared" si="379"/>
        <v>0</v>
      </c>
    </row>
    <row r="247" spans="1:117" ht="12.75" hidden="1">
      <c r="A247" s="1">
        <v>245</v>
      </c>
      <c r="B247" s="7">
        <v>39279</v>
      </c>
      <c r="C247" s="8">
        <v>0.71875</v>
      </c>
      <c r="D247" s="2" t="s">
        <v>401</v>
      </c>
      <c r="E247" s="2" t="s">
        <v>359</v>
      </c>
      <c r="F247" s="2" t="s">
        <v>91</v>
      </c>
      <c r="G247" s="2">
        <v>1</v>
      </c>
      <c r="H247" s="10">
        <v>1</v>
      </c>
      <c r="I247" s="10"/>
      <c r="J247" s="10"/>
      <c r="K247" s="10"/>
      <c r="L247" s="10"/>
      <c r="M247" s="25">
        <v>1</v>
      </c>
      <c r="N247" s="25"/>
      <c r="O247" s="25"/>
      <c r="P247" s="25"/>
      <c r="Q247" s="25"/>
      <c r="R247" s="2" t="s">
        <v>306</v>
      </c>
      <c r="S247" s="9">
        <v>1</v>
      </c>
      <c r="T247" s="9"/>
      <c r="U247" s="9"/>
      <c r="V247" s="9">
        <v>1</v>
      </c>
      <c r="W247" s="9"/>
      <c r="X247" s="9"/>
      <c r="Y247" s="9"/>
      <c r="Z247" s="9"/>
      <c r="AA247" s="9"/>
      <c r="AB247" s="9"/>
      <c r="AC247" s="13">
        <v>1</v>
      </c>
      <c r="AD247" s="13"/>
      <c r="AE247" s="13"/>
      <c r="AF247" s="13"/>
      <c r="AG247" s="13"/>
      <c r="AH247" s="13"/>
      <c r="AI247" s="13"/>
      <c r="AJ247" s="13">
        <v>1</v>
      </c>
      <c r="AK247" s="2">
        <v>1</v>
      </c>
      <c r="AM247">
        <f t="shared" si="304"/>
        <v>1</v>
      </c>
      <c r="AN247">
        <f t="shared" si="305"/>
        <v>0</v>
      </c>
      <c r="AO247">
        <f t="shared" si="306"/>
        <v>0</v>
      </c>
      <c r="AP247">
        <f t="shared" si="307"/>
        <v>0</v>
      </c>
      <c r="AQ247">
        <f t="shared" si="308"/>
        <v>1</v>
      </c>
      <c r="AR247">
        <f t="shared" si="309"/>
        <v>0</v>
      </c>
      <c r="AS247">
        <f t="shared" si="310"/>
        <v>0</v>
      </c>
      <c r="AT247">
        <f t="shared" si="311"/>
        <v>1</v>
      </c>
      <c r="AU247">
        <f t="shared" si="312"/>
        <v>0</v>
      </c>
      <c r="AV247">
        <f t="shared" si="313"/>
        <v>0</v>
      </c>
      <c r="AW247">
        <f t="shared" si="314"/>
        <v>0</v>
      </c>
      <c r="AX247">
        <f t="shared" si="315"/>
        <v>0</v>
      </c>
      <c r="AY247">
        <f t="shared" si="316"/>
        <v>0</v>
      </c>
      <c r="AZ247">
        <f t="shared" si="317"/>
        <v>1</v>
      </c>
      <c r="BA247">
        <f t="shared" si="318"/>
        <v>0</v>
      </c>
      <c r="BB247">
        <f t="shared" si="319"/>
        <v>0</v>
      </c>
      <c r="BC247">
        <f t="shared" si="320"/>
        <v>0</v>
      </c>
      <c r="BD247">
        <f t="shared" si="321"/>
        <v>0</v>
      </c>
      <c r="BE247">
        <f t="shared" si="322"/>
        <v>0</v>
      </c>
      <c r="BF247">
        <f t="shared" si="323"/>
        <v>0</v>
      </c>
      <c r="BG247">
        <f t="shared" si="324"/>
        <v>1</v>
      </c>
      <c r="BI247">
        <f t="shared" si="325"/>
        <v>0</v>
      </c>
      <c r="BJ247">
        <f t="shared" si="326"/>
        <v>0</v>
      </c>
      <c r="BK247">
        <f t="shared" si="327"/>
        <v>0</v>
      </c>
      <c r="BL247">
        <f t="shared" si="328"/>
        <v>0</v>
      </c>
      <c r="BM247">
        <f t="shared" si="329"/>
        <v>0</v>
      </c>
      <c r="BN247">
        <f t="shared" si="330"/>
        <v>0</v>
      </c>
      <c r="BO247">
        <f t="shared" si="331"/>
        <v>0</v>
      </c>
      <c r="BP247">
        <f t="shared" si="332"/>
        <v>0</v>
      </c>
      <c r="BQ247">
        <f t="shared" si="333"/>
        <v>0</v>
      </c>
      <c r="BR247">
        <f t="shared" si="334"/>
        <v>0</v>
      </c>
      <c r="BS247">
        <f t="shared" si="335"/>
        <v>0</v>
      </c>
      <c r="BT247">
        <f t="shared" si="336"/>
        <v>0</v>
      </c>
      <c r="BU247">
        <f t="shared" si="337"/>
        <v>0</v>
      </c>
      <c r="BV247">
        <f t="shared" si="338"/>
        <v>0</v>
      </c>
      <c r="BW247">
        <f t="shared" si="339"/>
        <v>0</v>
      </c>
      <c r="BX247">
        <f t="shared" si="340"/>
        <v>0</v>
      </c>
      <c r="BY247">
        <f t="shared" si="341"/>
        <v>0</v>
      </c>
      <c r="BZ247">
        <f t="shared" si="342"/>
        <v>0</v>
      </c>
      <c r="CA247">
        <f t="shared" si="343"/>
        <v>0</v>
      </c>
      <c r="CB247">
        <f t="shared" si="344"/>
        <v>0</v>
      </c>
      <c r="CC247">
        <f t="shared" si="345"/>
        <v>0</v>
      </c>
      <c r="CE247">
        <f t="shared" si="346"/>
        <v>0</v>
      </c>
      <c r="CF247">
        <f t="shared" si="347"/>
        <v>0</v>
      </c>
      <c r="CG247">
        <f t="shared" si="348"/>
        <v>0</v>
      </c>
      <c r="CH247">
        <f t="shared" si="349"/>
        <v>0</v>
      </c>
      <c r="CI247">
        <f t="shared" si="350"/>
        <v>0</v>
      </c>
      <c r="CJ247">
        <f t="shared" si="351"/>
        <v>0</v>
      </c>
      <c r="CK247">
        <f t="shared" si="352"/>
        <v>0</v>
      </c>
      <c r="CL247">
        <f t="shared" si="353"/>
        <v>0</v>
      </c>
      <c r="CM247">
        <f t="shared" si="354"/>
        <v>0</v>
      </c>
      <c r="CN247">
        <f t="shared" si="355"/>
        <v>0</v>
      </c>
      <c r="CO247">
        <f t="shared" si="356"/>
        <v>0</v>
      </c>
      <c r="CP247">
        <f t="shared" si="357"/>
        <v>0</v>
      </c>
      <c r="CQ247">
        <f t="shared" si="358"/>
        <v>0</v>
      </c>
      <c r="CR247">
        <f t="shared" si="359"/>
        <v>0</v>
      </c>
      <c r="CS247">
        <f t="shared" si="360"/>
        <v>0</v>
      </c>
      <c r="CT247">
        <f t="shared" si="361"/>
        <v>0</v>
      </c>
      <c r="CU247">
        <f t="shared" si="362"/>
        <v>0</v>
      </c>
      <c r="CW247">
        <f t="shared" si="363"/>
        <v>0</v>
      </c>
      <c r="CX247">
        <f t="shared" si="364"/>
        <v>0</v>
      </c>
      <c r="CY247">
        <f t="shared" si="365"/>
        <v>0</v>
      </c>
      <c r="CZ247">
        <f t="shared" si="366"/>
        <v>0</v>
      </c>
      <c r="DA247">
        <f t="shared" si="367"/>
        <v>0</v>
      </c>
      <c r="DB247">
        <f t="shared" si="368"/>
        <v>0</v>
      </c>
      <c r="DC247">
        <f t="shared" si="369"/>
        <v>0</v>
      </c>
      <c r="DD247">
        <f t="shared" si="370"/>
        <v>0</v>
      </c>
      <c r="DE247">
        <f t="shared" si="371"/>
        <v>0</v>
      </c>
      <c r="DF247">
        <f t="shared" si="372"/>
        <v>0</v>
      </c>
      <c r="DG247">
        <f t="shared" si="373"/>
        <v>0</v>
      </c>
      <c r="DH247">
        <f t="shared" si="374"/>
        <v>0</v>
      </c>
      <c r="DI247">
        <f t="shared" si="375"/>
        <v>0</v>
      </c>
      <c r="DJ247">
        <f t="shared" si="376"/>
        <v>0</v>
      </c>
      <c r="DK247">
        <f t="shared" si="377"/>
        <v>0</v>
      </c>
      <c r="DL247">
        <f t="shared" si="378"/>
        <v>0</v>
      </c>
      <c r="DM247">
        <f t="shared" si="379"/>
        <v>0</v>
      </c>
    </row>
    <row r="248" spans="1:117" ht="12.75" hidden="1">
      <c r="A248" s="1">
        <v>246</v>
      </c>
      <c r="B248" s="7">
        <v>39279</v>
      </c>
      <c r="C248" s="8">
        <v>0.75</v>
      </c>
      <c r="D248" s="2" t="s">
        <v>401</v>
      </c>
      <c r="E248" s="2" t="s">
        <v>359</v>
      </c>
      <c r="F248" s="2" t="s">
        <v>362</v>
      </c>
      <c r="G248" s="2">
        <v>4</v>
      </c>
      <c r="H248" s="10"/>
      <c r="I248" s="10"/>
      <c r="J248" s="10"/>
      <c r="K248" s="10"/>
      <c r="L248" s="10">
        <v>1</v>
      </c>
      <c r="M248" s="25"/>
      <c r="N248" s="25"/>
      <c r="O248" s="25"/>
      <c r="P248" s="25"/>
      <c r="Q248" s="25">
        <v>1</v>
      </c>
      <c r="R248" s="2" t="s">
        <v>306</v>
      </c>
      <c r="S248" s="9"/>
      <c r="T248" s="9">
        <v>1</v>
      </c>
      <c r="U248" s="9"/>
      <c r="V248" s="9"/>
      <c r="W248" s="9"/>
      <c r="X248" s="9"/>
      <c r="Y248" s="9"/>
      <c r="Z248" s="9"/>
      <c r="AA248" s="9"/>
      <c r="AB248" s="9">
        <v>1</v>
      </c>
      <c r="AC248" s="13"/>
      <c r="AD248" s="13">
        <v>1</v>
      </c>
      <c r="AE248" s="13"/>
      <c r="AF248" s="13"/>
      <c r="AG248" s="13"/>
      <c r="AH248" s="13"/>
      <c r="AI248" s="13"/>
      <c r="AJ248" s="13">
        <v>1</v>
      </c>
      <c r="AK248" s="2">
        <v>0</v>
      </c>
      <c r="AM248">
        <f t="shared" si="304"/>
        <v>0</v>
      </c>
      <c r="AN248">
        <f t="shared" si="305"/>
        <v>0</v>
      </c>
      <c r="AO248">
        <f t="shared" si="306"/>
        <v>0</v>
      </c>
      <c r="AP248">
        <f t="shared" si="307"/>
        <v>0</v>
      </c>
      <c r="AQ248">
        <f t="shared" si="308"/>
        <v>0</v>
      </c>
      <c r="AR248">
        <f t="shared" si="309"/>
        <v>0</v>
      </c>
      <c r="AS248">
        <f t="shared" si="310"/>
        <v>0</v>
      </c>
      <c r="AT248">
        <f t="shared" si="311"/>
        <v>0</v>
      </c>
      <c r="AU248">
        <f t="shared" si="312"/>
        <v>0</v>
      </c>
      <c r="AV248">
        <f t="shared" si="313"/>
        <v>0</v>
      </c>
      <c r="AW248">
        <f t="shared" si="314"/>
        <v>0</v>
      </c>
      <c r="AX248">
        <f t="shared" si="315"/>
        <v>0</v>
      </c>
      <c r="AY248">
        <f t="shared" si="316"/>
        <v>0</v>
      </c>
      <c r="AZ248">
        <f t="shared" si="317"/>
        <v>0</v>
      </c>
      <c r="BA248">
        <f t="shared" si="318"/>
        <v>0</v>
      </c>
      <c r="BB248">
        <f t="shared" si="319"/>
        <v>0</v>
      </c>
      <c r="BC248">
        <f t="shared" si="320"/>
        <v>0</v>
      </c>
      <c r="BD248">
        <f t="shared" si="321"/>
        <v>0</v>
      </c>
      <c r="BE248">
        <f t="shared" si="322"/>
        <v>0</v>
      </c>
      <c r="BF248">
        <f t="shared" si="323"/>
        <v>0</v>
      </c>
      <c r="BG248">
        <f t="shared" si="324"/>
        <v>0</v>
      </c>
      <c r="BI248">
        <f t="shared" si="325"/>
        <v>0</v>
      </c>
      <c r="BJ248">
        <f t="shared" si="326"/>
        <v>0</v>
      </c>
      <c r="BK248">
        <f t="shared" si="327"/>
        <v>0</v>
      </c>
      <c r="BL248">
        <f t="shared" si="328"/>
        <v>0</v>
      </c>
      <c r="BM248">
        <f t="shared" si="329"/>
        <v>0</v>
      </c>
      <c r="BN248">
        <f t="shared" si="330"/>
        <v>0</v>
      </c>
      <c r="BO248">
        <f t="shared" si="331"/>
        <v>0</v>
      </c>
      <c r="BP248">
        <f t="shared" si="332"/>
        <v>0</v>
      </c>
      <c r="BQ248">
        <f t="shared" si="333"/>
        <v>0</v>
      </c>
      <c r="BR248">
        <f t="shared" si="334"/>
        <v>0</v>
      </c>
      <c r="BS248">
        <f t="shared" si="335"/>
        <v>0</v>
      </c>
      <c r="BT248">
        <f t="shared" si="336"/>
        <v>0</v>
      </c>
      <c r="BU248">
        <f t="shared" si="337"/>
        <v>0</v>
      </c>
      <c r="BV248">
        <f t="shared" si="338"/>
        <v>0</v>
      </c>
      <c r="BW248">
        <f t="shared" si="339"/>
        <v>0</v>
      </c>
      <c r="BX248">
        <f t="shared" si="340"/>
        <v>0</v>
      </c>
      <c r="BY248">
        <f t="shared" si="341"/>
        <v>0</v>
      </c>
      <c r="BZ248">
        <f t="shared" si="342"/>
        <v>0</v>
      </c>
      <c r="CA248">
        <f t="shared" si="343"/>
        <v>0</v>
      </c>
      <c r="CB248">
        <f t="shared" si="344"/>
        <v>0</v>
      </c>
      <c r="CC248">
        <f t="shared" si="345"/>
        <v>0</v>
      </c>
      <c r="CE248">
        <f t="shared" si="346"/>
        <v>0</v>
      </c>
      <c r="CF248">
        <f t="shared" si="347"/>
        <v>0</v>
      </c>
      <c r="CG248">
        <f t="shared" si="348"/>
        <v>0</v>
      </c>
      <c r="CH248">
        <f t="shared" si="349"/>
        <v>0</v>
      </c>
      <c r="CI248">
        <f t="shared" si="350"/>
        <v>0</v>
      </c>
      <c r="CJ248">
        <f t="shared" si="351"/>
        <v>0</v>
      </c>
      <c r="CK248">
        <f t="shared" si="352"/>
        <v>0</v>
      </c>
      <c r="CL248">
        <f t="shared" si="353"/>
        <v>0</v>
      </c>
      <c r="CM248">
        <f t="shared" si="354"/>
        <v>0</v>
      </c>
      <c r="CN248">
        <f t="shared" si="355"/>
        <v>0</v>
      </c>
      <c r="CO248">
        <f t="shared" si="356"/>
        <v>0</v>
      </c>
      <c r="CP248">
        <f t="shared" si="357"/>
        <v>0</v>
      </c>
      <c r="CQ248">
        <f t="shared" si="358"/>
        <v>0</v>
      </c>
      <c r="CR248">
        <f t="shared" si="359"/>
        <v>0</v>
      </c>
      <c r="CS248">
        <f t="shared" si="360"/>
        <v>0</v>
      </c>
      <c r="CT248">
        <f t="shared" si="361"/>
        <v>0</v>
      </c>
      <c r="CU248">
        <f t="shared" si="362"/>
        <v>0</v>
      </c>
      <c r="CW248">
        <f t="shared" si="363"/>
        <v>0</v>
      </c>
      <c r="CX248">
        <f t="shared" si="364"/>
        <v>0</v>
      </c>
      <c r="CY248">
        <f t="shared" si="365"/>
        <v>0</v>
      </c>
      <c r="CZ248">
        <f t="shared" si="366"/>
        <v>0</v>
      </c>
      <c r="DA248">
        <f t="shared" si="367"/>
        <v>0</v>
      </c>
      <c r="DB248">
        <f t="shared" si="368"/>
        <v>0</v>
      </c>
      <c r="DC248">
        <f t="shared" si="369"/>
        <v>0</v>
      </c>
      <c r="DD248">
        <f t="shared" si="370"/>
        <v>0</v>
      </c>
      <c r="DE248">
        <f t="shared" si="371"/>
        <v>0</v>
      </c>
      <c r="DF248">
        <f t="shared" si="372"/>
        <v>0</v>
      </c>
      <c r="DG248">
        <f t="shared" si="373"/>
        <v>0</v>
      </c>
      <c r="DH248">
        <f t="shared" si="374"/>
        <v>0</v>
      </c>
      <c r="DI248">
        <f t="shared" si="375"/>
        <v>0</v>
      </c>
      <c r="DJ248">
        <f t="shared" si="376"/>
        <v>0</v>
      </c>
      <c r="DK248">
        <f t="shared" si="377"/>
        <v>0</v>
      </c>
      <c r="DL248">
        <f t="shared" si="378"/>
        <v>0</v>
      </c>
      <c r="DM248">
        <f t="shared" si="379"/>
        <v>0</v>
      </c>
    </row>
    <row r="249" spans="1:117" ht="12.75" hidden="1">
      <c r="A249" s="1">
        <v>247</v>
      </c>
      <c r="B249" s="7">
        <v>39279</v>
      </c>
      <c r="C249" s="8">
        <v>0.78125</v>
      </c>
      <c r="D249" s="2" t="s">
        <v>401</v>
      </c>
      <c r="E249" s="2" t="s">
        <v>360</v>
      </c>
      <c r="F249" s="2" t="s">
        <v>361</v>
      </c>
      <c r="G249" s="2">
        <v>2</v>
      </c>
      <c r="H249" s="10">
        <v>1</v>
      </c>
      <c r="I249" s="10"/>
      <c r="J249" s="10"/>
      <c r="K249" s="10"/>
      <c r="L249" s="10"/>
      <c r="M249" s="25"/>
      <c r="N249" s="25"/>
      <c r="O249" s="25"/>
      <c r="P249" s="25"/>
      <c r="Q249" s="25">
        <v>1</v>
      </c>
      <c r="R249" s="2"/>
      <c r="S249" s="9">
        <v>1</v>
      </c>
      <c r="T249" s="9"/>
      <c r="U249" s="9"/>
      <c r="V249" s="9"/>
      <c r="W249" s="9"/>
      <c r="X249" s="9"/>
      <c r="Y249" s="9"/>
      <c r="Z249" s="9"/>
      <c r="AA249" s="9"/>
      <c r="AB249" s="9">
        <v>1</v>
      </c>
      <c r="AC249" s="13">
        <v>1</v>
      </c>
      <c r="AD249" s="13"/>
      <c r="AE249" s="13"/>
      <c r="AF249" s="13"/>
      <c r="AG249" s="13"/>
      <c r="AH249" s="13"/>
      <c r="AI249" s="13"/>
      <c r="AJ249" s="13">
        <v>1</v>
      </c>
      <c r="AK249" s="2">
        <v>0</v>
      </c>
      <c r="AM249">
        <f t="shared" si="304"/>
        <v>0</v>
      </c>
      <c r="AN249">
        <f t="shared" si="305"/>
        <v>0</v>
      </c>
      <c r="AO249">
        <f t="shared" si="306"/>
        <v>0</v>
      </c>
      <c r="AP249">
        <f t="shared" si="307"/>
        <v>0</v>
      </c>
      <c r="AQ249">
        <f t="shared" si="308"/>
        <v>1</v>
      </c>
      <c r="AR249">
        <f t="shared" si="309"/>
        <v>0</v>
      </c>
      <c r="AS249">
        <f t="shared" si="310"/>
        <v>0</v>
      </c>
      <c r="AT249">
        <f t="shared" si="311"/>
        <v>0</v>
      </c>
      <c r="AU249">
        <f t="shared" si="312"/>
        <v>0</v>
      </c>
      <c r="AV249">
        <f t="shared" si="313"/>
        <v>0</v>
      </c>
      <c r="AW249">
        <f t="shared" si="314"/>
        <v>0</v>
      </c>
      <c r="AX249">
        <f t="shared" si="315"/>
        <v>0</v>
      </c>
      <c r="AY249">
        <f t="shared" si="316"/>
        <v>1</v>
      </c>
      <c r="AZ249">
        <f t="shared" si="317"/>
        <v>1</v>
      </c>
      <c r="BA249">
        <f t="shared" si="318"/>
        <v>0</v>
      </c>
      <c r="BB249">
        <f t="shared" si="319"/>
        <v>0</v>
      </c>
      <c r="BC249">
        <f t="shared" si="320"/>
        <v>0</v>
      </c>
      <c r="BD249">
        <f t="shared" si="321"/>
        <v>0</v>
      </c>
      <c r="BE249">
        <f t="shared" si="322"/>
        <v>0</v>
      </c>
      <c r="BF249">
        <f t="shared" si="323"/>
        <v>0</v>
      </c>
      <c r="BG249">
        <f t="shared" si="324"/>
        <v>1</v>
      </c>
      <c r="BI249">
        <f t="shared" si="325"/>
        <v>0</v>
      </c>
      <c r="BJ249">
        <f t="shared" si="326"/>
        <v>0</v>
      </c>
      <c r="BK249">
        <f t="shared" si="327"/>
        <v>0</v>
      </c>
      <c r="BL249">
        <f t="shared" si="328"/>
        <v>0</v>
      </c>
      <c r="BM249">
        <f t="shared" si="329"/>
        <v>0</v>
      </c>
      <c r="BN249">
        <f t="shared" si="330"/>
        <v>0</v>
      </c>
      <c r="BO249">
        <f t="shared" si="331"/>
        <v>0</v>
      </c>
      <c r="BP249">
        <f t="shared" si="332"/>
        <v>0</v>
      </c>
      <c r="BQ249">
        <f t="shared" si="333"/>
        <v>0</v>
      </c>
      <c r="BR249">
        <f t="shared" si="334"/>
        <v>0</v>
      </c>
      <c r="BS249">
        <f t="shared" si="335"/>
        <v>0</v>
      </c>
      <c r="BT249">
        <f t="shared" si="336"/>
        <v>0</v>
      </c>
      <c r="BU249">
        <f t="shared" si="337"/>
        <v>0</v>
      </c>
      <c r="BV249">
        <f t="shared" si="338"/>
        <v>0</v>
      </c>
      <c r="BW249">
        <f t="shared" si="339"/>
        <v>0</v>
      </c>
      <c r="BX249">
        <f t="shared" si="340"/>
        <v>0</v>
      </c>
      <c r="BY249">
        <f t="shared" si="341"/>
        <v>0</v>
      </c>
      <c r="BZ249">
        <f t="shared" si="342"/>
        <v>0</v>
      </c>
      <c r="CA249">
        <f t="shared" si="343"/>
        <v>0</v>
      </c>
      <c r="CB249">
        <f t="shared" si="344"/>
        <v>0</v>
      </c>
      <c r="CC249">
        <f t="shared" si="345"/>
        <v>0</v>
      </c>
      <c r="CE249">
        <f t="shared" si="346"/>
        <v>0</v>
      </c>
      <c r="CF249">
        <f t="shared" si="347"/>
        <v>0</v>
      </c>
      <c r="CG249">
        <f t="shared" si="348"/>
        <v>0</v>
      </c>
      <c r="CH249">
        <f t="shared" si="349"/>
        <v>0</v>
      </c>
      <c r="CI249">
        <f t="shared" si="350"/>
        <v>0</v>
      </c>
      <c r="CJ249">
        <f t="shared" si="351"/>
        <v>0</v>
      </c>
      <c r="CK249">
        <f t="shared" si="352"/>
        <v>0</v>
      </c>
      <c r="CL249">
        <f t="shared" si="353"/>
        <v>0</v>
      </c>
      <c r="CM249">
        <f t="shared" si="354"/>
        <v>0</v>
      </c>
      <c r="CN249">
        <f t="shared" si="355"/>
        <v>0</v>
      </c>
      <c r="CO249">
        <f t="shared" si="356"/>
        <v>0</v>
      </c>
      <c r="CP249">
        <f t="shared" si="357"/>
        <v>0</v>
      </c>
      <c r="CQ249">
        <f t="shared" si="358"/>
        <v>0</v>
      </c>
      <c r="CR249">
        <f t="shared" si="359"/>
        <v>0</v>
      </c>
      <c r="CS249">
        <f t="shared" si="360"/>
        <v>0</v>
      </c>
      <c r="CT249">
        <f t="shared" si="361"/>
        <v>0</v>
      </c>
      <c r="CU249">
        <f t="shared" si="362"/>
        <v>0</v>
      </c>
      <c r="CW249">
        <f t="shared" si="363"/>
        <v>0</v>
      </c>
      <c r="CX249">
        <f t="shared" si="364"/>
        <v>0</v>
      </c>
      <c r="CY249">
        <f t="shared" si="365"/>
        <v>0</v>
      </c>
      <c r="CZ249">
        <f t="shared" si="366"/>
        <v>0</v>
      </c>
      <c r="DA249">
        <f t="shared" si="367"/>
        <v>0</v>
      </c>
      <c r="DB249">
        <f t="shared" si="368"/>
        <v>0</v>
      </c>
      <c r="DC249">
        <f t="shared" si="369"/>
        <v>0</v>
      </c>
      <c r="DD249">
        <f t="shared" si="370"/>
        <v>0</v>
      </c>
      <c r="DE249">
        <f t="shared" si="371"/>
        <v>0</v>
      </c>
      <c r="DF249">
        <f t="shared" si="372"/>
        <v>0</v>
      </c>
      <c r="DG249">
        <f t="shared" si="373"/>
        <v>0</v>
      </c>
      <c r="DH249">
        <f t="shared" si="374"/>
        <v>0</v>
      </c>
      <c r="DI249">
        <f t="shared" si="375"/>
        <v>0</v>
      </c>
      <c r="DJ249">
        <f t="shared" si="376"/>
        <v>0</v>
      </c>
      <c r="DK249">
        <f t="shared" si="377"/>
        <v>0</v>
      </c>
      <c r="DL249">
        <f t="shared" si="378"/>
        <v>0</v>
      </c>
      <c r="DM249">
        <f t="shared" si="379"/>
        <v>0</v>
      </c>
    </row>
    <row r="250" spans="1:117" ht="12.75" hidden="1">
      <c r="A250" s="1">
        <v>248</v>
      </c>
      <c r="B250" s="7">
        <v>39280</v>
      </c>
      <c r="C250" s="8">
        <v>0.5833333333333334</v>
      </c>
      <c r="D250" s="2" t="s">
        <v>302</v>
      </c>
      <c r="E250" s="2" t="s">
        <v>303</v>
      </c>
      <c r="F250" s="2" t="s">
        <v>223</v>
      </c>
      <c r="G250" s="2">
        <v>2</v>
      </c>
      <c r="H250" s="10"/>
      <c r="I250" s="10">
        <v>1</v>
      </c>
      <c r="J250" s="10"/>
      <c r="K250" s="10"/>
      <c r="L250" s="10"/>
      <c r="M250" s="25"/>
      <c r="N250" s="25"/>
      <c r="O250" s="25"/>
      <c r="P250" s="25">
        <v>1</v>
      </c>
      <c r="Q250" s="25"/>
      <c r="R250" s="2" t="s">
        <v>224</v>
      </c>
      <c r="S250" s="9"/>
      <c r="T250" s="9">
        <v>1</v>
      </c>
      <c r="U250" s="9"/>
      <c r="V250" s="9"/>
      <c r="W250" s="9"/>
      <c r="X250" s="9"/>
      <c r="Y250" s="9"/>
      <c r="Z250" s="9"/>
      <c r="AA250" s="9"/>
      <c r="AB250" s="9">
        <v>1</v>
      </c>
      <c r="AC250" s="13"/>
      <c r="AD250" s="13">
        <v>1</v>
      </c>
      <c r="AE250" s="13"/>
      <c r="AF250" s="13"/>
      <c r="AG250" s="13"/>
      <c r="AH250" s="13"/>
      <c r="AI250" s="13">
        <v>1</v>
      </c>
      <c r="AJ250" s="13"/>
      <c r="AK250" s="2">
        <v>1</v>
      </c>
      <c r="AM250">
        <f t="shared" si="304"/>
        <v>0</v>
      </c>
      <c r="AN250">
        <f t="shared" si="305"/>
        <v>0</v>
      </c>
      <c r="AO250">
        <f t="shared" si="306"/>
        <v>0</v>
      </c>
      <c r="AP250">
        <f t="shared" si="307"/>
        <v>0</v>
      </c>
      <c r="AQ250">
        <f t="shared" si="308"/>
        <v>0</v>
      </c>
      <c r="AR250">
        <f t="shared" si="309"/>
        <v>0</v>
      </c>
      <c r="AS250">
        <f t="shared" si="310"/>
        <v>0</v>
      </c>
      <c r="AT250">
        <f t="shared" si="311"/>
        <v>0</v>
      </c>
      <c r="AU250">
        <f t="shared" si="312"/>
        <v>0</v>
      </c>
      <c r="AV250">
        <f t="shared" si="313"/>
        <v>0</v>
      </c>
      <c r="AW250">
        <f t="shared" si="314"/>
        <v>0</v>
      </c>
      <c r="AX250">
        <f t="shared" si="315"/>
        <v>0</v>
      </c>
      <c r="AY250">
        <f t="shared" si="316"/>
        <v>0</v>
      </c>
      <c r="AZ250">
        <f t="shared" si="317"/>
        <v>0</v>
      </c>
      <c r="BA250">
        <f t="shared" si="318"/>
        <v>0</v>
      </c>
      <c r="BB250">
        <f t="shared" si="319"/>
        <v>0</v>
      </c>
      <c r="BC250">
        <f t="shared" si="320"/>
        <v>0</v>
      </c>
      <c r="BD250">
        <f t="shared" si="321"/>
        <v>0</v>
      </c>
      <c r="BE250">
        <f t="shared" si="322"/>
        <v>0</v>
      </c>
      <c r="BF250">
        <f t="shared" si="323"/>
        <v>0</v>
      </c>
      <c r="BG250">
        <f t="shared" si="324"/>
        <v>0</v>
      </c>
      <c r="BI250">
        <f t="shared" si="325"/>
        <v>0</v>
      </c>
      <c r="BJ250">
        <f t="shared" si="326"/>
        <v>0</v>
      </c>
      <c r="BK250">
        <f t="shared" si="327"/>
        <v>0</v>
      </c>
      <c r="BL250">
        <f t="shared" si="328"/>
        <v>1</v>
      </c>
      <c r="BM250">
        <f t="shared" si="329"/>
        <v>0</v>
      </c>
      <c r="BN250">
        <f t="shared" si="330"/>
        <v>1</v>
      </c>
      <c r="BO250">
        <f t="shared" si="331"/>
        <v>0</v>
      </c>
      <c r="BP250">
        <f t="shared" si="332"/>
        <v>0</v>
      </c>
      <c r="BQ250">
        <f t="shared" si="333"/>
        <v>0</v>
      </c>
      <c r="BR250">
        <f t="shared" si="334"/>
        <v>0</v>
      </c>
      <c r="BS250">
        <f t="shared" si="335"/>
        <v>0</v>
      </c>
      <c r="BT250">
        <f t="shared" si="336"/>
        <v>0</v>
      </c>
      <c r="BU250">
        <f t="shared" si="337"/>
        <v>1</v>
      </c>
      <c r="BV250">
        <f t="shared" si="338"/>
        <v>0</v>
      </c>
      <c r="BW250">
        <f t="shared" si="339"/>
        <v>1</v>
      </c>
      <c r="BX250">
        <f t="shared" si="340"/>
        <v>0</v>
      </c>
      <c r="BY250">
        <f t="shared" si="341"/>
        <v>0</v>
      </c>
      <c r="BZ250">
        <f t="shared" si="342"/>
        <v>0</v>
      </c>
      <c r="CA250">
        <f t="shared" si="343"/>
        <v>0</v>
      </c>
      <c r="CB250">
        <f t="shared" si="344"/>
        <v>1</v>
      </c>
      <c r="CC250">
        <f t="shared" si="345"/>
        <v>0</v>
      </c>
      <c r="CE250">
        <f t="shared" si="346"/>
        <v>0</v>
      </c>
      <c r="CF250">
        <f t="shared" si="347"/>
        <v>0</v>
      </c>
      <c r="CG250">
        <f t="shared" si="348"/>
        <v>0</v>
      </c>
      <c r="CH250">
        <f t="shared" si="349"/>
        <v>0</v>
      </c>
      <c r="CI250">
        <f t="shared" si="350"/>
        <v>0</v>
      </c>
      <c r="CJ250">
        <f t="shared" si="351"/>
        <v>0</v>
      </c>
      <c r="CK250">
        <f t="shared" si="352"/>
        <v>0</v>
      </c>
      <c r="CL250">
        <f t="shared" si="353"/>
        <v>0</v>
      </c>
      <c r="CM250">
        <f t="shared" si="354"/>
        <v>0</v>
      </c>
      <c r="CN250">
        <f t="shared" si="355"/>
        <v>0</v>
      </c>
      <c r="CO250">
        <f t="shared" si="356"/>
        <v>0</v>
      </c>
      <c r="CP250">
        <f t="shared" si="357"/>
        <v>0</v>
      </c>
      <c r="CQ250">
        <f t="shared" si="358"/>
        <v>0</v>
      </c>
      <c r="CR250">
        <f t="shared" si="359"/>
        <v>0</v>
      </c>
      <c r="CS250">
        <f t="shared" si="360"/>
        <v>0</v>
      </c>
      <c r="CT250">
        <f t="shared" si="361"/>
        <v>0</v>
      </c>
      <c r="CU250">
        <f t="shared" si="362"/>
        <v>0</v>
      </c>
      <c r="CW250">
        <f t="shared" si="363"/>
        <v>0</v>
      </c>
      <c r="CX250">
        <f t="shared" si="364"/>
        <v>0</v>
      </c>
      <c r="CY250">
        <f t="shared" si="365"/>
        <v>0</v>
      </c>
      <c r="CZ250">
        <f t="shared" si="366"/>
        <v>0</v>
      </c>
      <c r="DA250">
        <f t="shared" si="367"/>
        <v>0</v>
      </c>
      <c r="DB250">
        <f t="shared" si="368"/>
        <v>0</v>
      </c>
      <c r="DC250">
        <f t="shared" si="369"/>
        <v>0</v>
      </c>
      <c r="DD250">
        <f t="shared" si="370"/>
        <v>0</v>
      </c>
      <c r="DE250">
        <f t="shared" si="371"/>
        <v>0</v>
      </c>
      <c r="DF250">
        <f t="shared" si="372"/>
        <v>0</v>
      </c>
      <c r="DG250">
        <f t="shared" si="373"/>
        <v>0</v>
      </c>
      <c r="DH250">
        <f t="shared" si="374"/>
        <v>0</v>
      </c>
      <c r="DI250">
        <f t="shared" si="375"/>
        <v>0</v>
      </c>
      <c r="DJ250">
        <f t="shared" si="376"/>
        <v>0</v>
      </c>
      <c r="DK250">
        <f t="shared" si="377"/>
        <v>0</v>
      </c>
      <c r="DL250">
        <f t="shared" si="378"/>
        <v>0</v>
      </c>
      <c r="DM250">
        <f t="shared" si="379"/>
        <v>0</v>
      </c>
    </row>
    <row r="251" spans="1:117" ht="12.75" hidden="1">
      <c r="A251" s="1">
        <v>249</v>
      </c>
      <c r="B251" s="7">
        <v>39280</v>
      </c>
      <c r="C251" s="8">
        <v>0.6145833333333334</v>
      </c>
      <c r="D251" s="2" t="s">
        <v>302</v>
      </c>
      <c r="E251" s="2" t="s">
        <v>303</v>
      </c>
      <c r="F251" s="2" t="s">
        <v>223</v>
      </c>
      <c r="G251" s="2">
        <v>2</v>
      </c>
      <c r="H251" s="10"/>
      <c r="I251" s="10">
        <v>1</v>
      </c>
      <c r="J251" s="10"/>
      <c r="K251" s="10"/>
      <c r="L251" s="10"/>
      <c r="M251" s="25"/>
      <c r="N251" s="25"/>
      <c r="O251" s="25"/>
      <c r="P251" s="25">
        <v>1</v>
      </c>
      <c r="Q251" s="25"/>
      <c r="R251" s="2" t="s">
        <v>225</v>
      </c>
      <c r="S251" s="9"/>
      <c r="T251" s="9">
        <v>1</v>
      </c>
      <c r="U251" s="9"/>
      <c r="V251" s="9"/>
      <c r="W251" s="9"/>
      <c r="X251" s="9"/>
      <c r="Y251" s="9"/>
      <c r="Z251" s="9"/>
      <c r="AA251" s="9"/>
      <c r="AB251" s="9">
        <v>1</v>
      </c>
      <c r="AC251" s="13"/>
      <c r="AD251" s="13">
        <v>1</v>
      </c>
      <c r="AE251" s="13"/>
      <c r="AF251" s="13"/>
      <c r="AG251" s="13"/>
      <c r="AH251" s="13"/>
      <c r="AI251" s="13">
        <v>1</v>
      </c>
      <c r="AJ251" s="13"/>
      <c r="AK251" s="2">
        <v>1</v>
      </c>
      <c r="AM251">
        <f t="shared" si="304"/>
        <v>0</v>
      </c>
      <c r="AN251">
        <f t="shared" si="305"/>
        <v>0</v>
      </c>
      <c r="AO251">
        <f t="shared" si="306"/>
        <v>0</v>
      </c>
      <c r="AP251">
        <f t="shared" si="307"/>
        <v>0</v>
      </c>
      <c r="AQ251">
        <f t="shared" si="308"/>
        <v>0</v>
      </c>
      <c r="AR251">
        <f t="shared" si="309"/>
        <v>0</v>
      </c>
      <c r="AS251">
        <f t="shared" si="310"/>
        <v>0</v>
      </c>
      <c r="AT251">
        <f t="shared" si="311"/>
        <v>0</v>
      </c>
      <c r="AU251">
        <f t="shared" si="312"/>
        <v>0</v>
      </c>
      <c r="AV251">
        <f t="shared" si="313"/>
        <v>0</v>
      </c>
      <c r="AW251">
        <f t="shared" si="314"/>
        <v>0</v>
      </c>
      <c r="AX251">
        <f t="shared" si="315"/>
        <v>0</v>
      </c>
      <c r="AY251">
        <f t="shared" si="316"/>
        <v>0</v>
      </c>
      <c r="AZ251">
        <f t="shared" si="317"/>
        <v>0</v>
      </c>
      <c r="BA251">
        <f t="shared" si="318"/>
        <v>0</v>
      </c>
      <c r="BB251">
        <f t="shared" si="319"/>
        <v>0</v>
      </c>
      <c r="BC251">
        <f t="shared" si="320"/>
        <v>0</v>
      </c>
      <c r="BD251">
        <f t="shared" si="321"/>
        <v>0</v>
      </c>
      <c r="BE251">
        <f t="shared" si="322"/>
        <v>0</v>
      </c>
      <c r="BF251">
        <f t="shared" si="323"/>
        <v>0</v>
      </c>
      <c r="BG251">
        <f t="shared" si="324"/>
        <v>0</v>
      </c>
      <c r="BI251">
        <f t="shared" si="325"/>
        <v>0</v>
      </c>
      <c r="BJ251">
        <f t="shared" si="326"/>
        <v>0</v>
      </c>
      <c r="BK251">
        <f t="shared" si="327"/>
        <v>0</v>
      </c>
      <c r="BL251">
        <f t="shared" si="328"/>
        <v>1</v>
      </c>
      <c r="BM251">
        <f t="shared" si="329"/>
        <v>0</v>
      </c>
      <c r="BN251">
        <f t="shared" si="330"/>
        <v>1</v>
      </c>
      <c r="BO251">
        <f t="shared" si="331"/>
        <v>0</v>
      </c>
      <c r="BP251">
        <f t="shared" si="332"/>
        <v>0</v>
      </c>
      <c r="BQ251">
        <f t="shared" si="333"/>
        <v>0</v>
      </c>
      <c r="BR251">
        <f t="shared" si="334"/>
        <v>0</v>
      </c>
      <c r="BS251">
        <f t="shared" si="335"/>
        <v>0</v>
      </c>
      <c r="BT251">
        <f t="shared" si="336"/>
        <v>0</v>
      </c>
      <c r="BU251">
        <f t="shared" si="337"/>
        <v>1</v>
      </c>
      <c r="BV251">
        <f t="shared" si="338"/>
        <v>0</v>
      </c>
      <c r="BW251">
        <f t="shared" si="339"/>
        <v>1</v>
      </c>
      <c r="BX251">
        <f t="shared" si="340"/>
        <v>0</v>
      </c>
      <c r="BY251">
        <f t="shared" si="341"/>
        <v>0</v>
      </c>
      <c r="BZ251">
        <f t="shared" si="342"/>
        <v>0</v>
      </c>
      <c r="CA251">
        <f t="shared" si="343"/>
        <v>0</v>
      </c>
      <c r="CB251">
        <f t="shared" si="344"/>
        <v>1</v>
      </c>
      <c r="CC251">
        <f t="shared" si="345"/>
        <v>0</v>
      </c>
      <c r="CE251">
        <f t="shared" si="346"/>
        <v>0</v>
      </c>
      <c r="CF251">
        <f t="shared" si="347"/>
        <v>0</v>
      </c>
      <c r="CG251">
        <f t="shared" si="348"/>
        <v>0</v>
      </c>
      <c r="CH251">
        <f t="shared" si="349"/>
        <v>0</v>
      </c>
      <c r="CI251">
        <f t="shared" si="350"/>
        <v>0</v>
      </c>
      <c r="CJ251">
        <f t="shared" si="351"/>
        <v>0</v>
      </c>
      <c r="CK251">
        <f t="shared" si="352"/>
        <v>0</v>
      </c>
      <c r="CL251">
        <f t="shared" si="353"/>
        <v>0</v>
      </c>
      <c r="CM251">
        <f t="shared" si="354"/>
        <v>0</v>
      </c>
      <c r="CN251">
        <f t="shared" si="355"/>
        <v>0</v>
      </c>
      <c r="CO251">
        <f t="shared" si="356"/>
        <v>0</v>
      </c>
      <c r="CP251">
        <f t="shared" si="357"/>
        <v>0</v>
      </c>
      <c r="CQ251">
        <f t="shared" si="358"/>
        <v>0</v>
      </c>
      <c r="CR251">
        <f t="shared" si="359"/>
        <v>0</v>
      </c>
      <c r="CS251">
        <f t="shared" si="360"/>
        <v>0</v>
      </c>
      <c r="CT251">
        <f t="shared" si="361"/>
        <v>0</v>
      </c>
      <c r="CU251">
        <f t="shared" si="362"/>
        <v>0</v>
      </c>
      <c r="CW251">
        <f t="shared" si="363"/>
        <v>0</v>
      </c>
      <c r="CX251">
        <f t="shared" si="364"/>
        <v>0</v>
      </c>
      <c r="CY251">
        <f t="shared" si="365"/>
        <v>0</v>
      </c>
      <c r="CZ251">
        <f t="shared" si="366"/>
        <v>0</v>
      </c>
      <c r="DA251">
        <f t="shared" si="367"/>
        <v>0</v>
      </c>
      <c r="DB251">
        <f t="shared" si="368"/>
        <v>0</v>
      </c>
      <c r="DC251">
        <f t="shared" si="369"/>
        <v>0</v>
      </c>
      <c r="DD251">
        <f t="shared" si="370"/>
        <v>0</v>
      </c>
      <c r="DE251">
        <f t="shared" si="371"/>
        <v>0</v>
      </c>
      <c r="DF251">
        <f t="shared" si="372"/>
        <v>0</v>
      </c>
      <c r="DG251">
        <f t="shared" si="373"/>
        <v>0</v>
      </c>
      <c r="DH251">
        <f t="shared" si="374"/>
        <v>0</v>
      </c>
      <c r="DI251">
        <f t="shared" si="375"/>
        <v>0</v>
      </c>
      <c r="DJ251">
        <f t="shared" si="376"/>
        <v>0</v>
      </c>
      <c r="DK251">
        <f t="shared" si="377"/>
        <v>0</v>
      </c>
      <c r="DL251">
        <f t="shared" si="378"/>
        <v>0</v>
      </c>
      <c r="DM251">
        <f t="shared" si="379"/>
        <v>0</v>
      </c>
    </row>
    <row r="252" spans="1:117" ht="12.75" hidden="1">
      <c r="A252" s="1">
        <v>250</v>
      </c>
      <c r="B252" s="7">
        <v>39284</v>
      </c>
      <c r="C252" s="8">
        <v>0.34375</v>
      </c>
      <c r="D252" s="2" t="s">
        <v>185</v>
      </c>
      <c r="E252" s="2" t="s">
        <v>303</v>
      </c>
      <c r="F252" s="2" t="s">
        <v>362</v>
      </c>
      <c r="G252" s="2">
        <v>1</v>
      </c>
      <c r="H252" s="10"/>
      <c r="I252" s="10">
        <v>1</v>
      </c>
      <c r="J252" s="10"/>
      <c r="K252" s="10"/>
      <c r="L252" s="10"/>
      <c r="M252" s="25"/>
      <c r="N252" s="25"/>
      <c r="O252" s="25"/>
      <c r="P252" s="25">
        <v>1</v>
      </c>
      <c r="Q252" s="25"/>
      <c r="R252" s="2" t="s">
        <v>186</v>
      </c>
      <c r="S252" s="9"/>
      <c r="T252" s="9">
        <v>1</v>
      </c>
      <c r="U252" s="9"/>
      <c r="V252" s="9"/>
      <c r="W252" s="9"/>
      <c r="X252" s="9"/>
      <c r="Y252" s="9"/>
      <c r="Z252" s="9"/>
      <c r="AA252" s="9"/>
      <c r="AB252" s="9">
        <v>1</v>
      </c>
      <c r="AC252" s="13"/>
      <c r="AD252" s="13">
        <v>1</v>
      </c>
      <c r="AE252" s="13"/>
      <c r="AF252" s="13"/>
      <c r="AG252" s="13"/>
      <c r="AH252" s="13"/>
      <c r="AI252" s="13">
        <v>1</v>
      </c>
      <c r="AJ252" s="13"/>
      <c r="AK252" s="2">
        <v>1</v>
      </c>
      <c r="AM252">
        <f t="shared" si="304"/>
        <v>0</v>
      </c>
      <c r="AN252">
        <f t="shared" si="305"/>
        <v>0</v>
      </c>
      <c r="AO252">
        <f t="shared" si="306"/>
        <v>0</v>
      </c>
      <c r="AP252">
        <f t="shared" si="307"/>
        <v>0</v>
      </c>
      <c r="AQ252">
        <f t="shared" si="308"/>
        <v>0</v>
      </c>
      <c r="AR252">
        <f t="shared" si="309"/>
        <v>0</v>
      </c>
      <c r="AS252">
        <f t="shared" si="310"/>
        <v>0</v>
      </c>
      <c r="AT252">
        <f t="shared" si="311"/>
        <v>0</v>
      </c>
      <c r="AU252">
        <f t="shared" si="312"/>
        <v>0</v>
      </c>
      <c r="AV252">
        <f t="shared" si="313"/>
        <v>0</v>
      </c>
      <c r="AW252">
        <f t="shared" si="314"/>
        <v>0</v>
      </c>
      <c r="AX252">
        <f t="shared" si="315"/>
        <v>0</v>
      </c>
      <c r="AY252">
        <f t="shared" si="316"/>
        <v>0</v>
      </c>
      <c r="AZ252">
        <f t="shared" si="317"/>
        <v>0</v>
      </c>
      <c r="BA252">
        <f t="shared" si="318"/>
        <v>0</v>
      </c>
      <c r="BB252">
        <f t="shared" si="319"/>
        <v>0</v>
      </c>
      <c r="BC252">
        <f t="shared" si="320"/>
        <v>0</v>
      </c>
      <c r="BD252">
        <f t="shared" si="321"/>
        <v>0</v>
      </c>
      <c r="BE252">
        <f t="shared" si="322"/>
        <v>0</v>
      </c>
      <c r="BF252">
        <f t="shared" si="323"/>
        <v>0</v>
      </c>
      <c r="BG252">
        <f t="shared" si="324"/>
        <v>0</v>
      </c>
      <c r="BI252">
        <f t="shared" si="325"/>
        <v>0</v>
      </c>
      <c r="BJ252">
        <f t="shared" si="326"/>
        <v>0</v>
      </c>
      <c r="BK252">
        <f t="shared" si="327"/>
        <v>0</v>
      </c>
      <c r="BL252">
        <f t="shared" si="328"/>
        <v>1</v>
      </c>
      <c r="BM252">
        <f t="shared" si="329"/>
        <v>0</v>
      </c>
      <c r="BN252">
        <f t="shared" si="330"/>
        <v>1</v>
      </c>
      <c r="BO252">
        <f t="shared" si="331"/>
        <v>0</v>
      </c>
      <c r="BP252">
        <f t="shared" si="332"/>
        <v>0</v>
      </c>
      <c r="BQ252">
        <f t="shared" si="333"/>
        <v>0</v>
      </c>
      <c r="BR252">
        <f t="shared" si="334"/>
        <v>0</v>
      </c>
      <c r="BS252">
        <f t="shared" si="335"/>
        <v>0</v>
      </c>
      <c r="BT252">
        <f t="shared" si="336"/>
        <v>0</v>
      </c>
      <c r="BU252">
        <f t="shared" si="337"/>
        <v>1</v>
      </c>
      <c r="BV252">
        <f t="shared" si="338"/>
        <v>0</v>
      </c>
      <c r="BW252">
        <f t="shared" si="339"/>
        <v>1</v>
      </c>
      <c r="BX252">
        <f t="shared" si="340"/>
        <v>0</v>
      </c>
      <c r="BY252">
        <f t="shared" si="341"/>
        <v>0</v>
      </c>
      <c r="BZ252">
        <f t="shared" si="342"/>
        <v>0</v>
      </c>
      <c r="CA252">
        <f t="shared" si="343"/>
        <v>0</v>
      </c>
      <c r="CB252">
        <f t="shared" si="344"/>
        <v>1</v>
      </c>
      <c r="CC252">
        <f t="shared" si="345"/>
        <v>0</v>
      </c>
      <c r="CE252">
        <f t="shared" si="346"/>
        <v>0</v>
      </c>
      <c r="CF252">
        <f t="shared" si="347"/>
        <v>0</v>
      </c>
      <c r="CG252">
        <f t="shared" si="348"/>
        <v>0</v>
      </c>
      <c r="CH252">
        <f t="shared" si="349"/>
        <v>0</v>
      </c>
      <c r="CI252">
        <f t="shared" si="350"/>
        <v>0</v>
      </c>
      <c r="CJ252">
        <f t="shared" si="351"/>
        <v>0</v>
      </c>
      <c r="CK252">
        <f t="shared" si="352"/>
        <v>0</v>
      </c>
      <c r="CL252">
        <f t="shared" si="353"/>
        <v>0</v>
      </c>
      <c r="CM252">
        <f t="shared" si="354"/>
        <v>0</v>
      </c>
      <c r="CN252">
        <f t="shared" si="355"/>
        <v>0</v>
      </c>
      <c r="CO252">
        <f t="shared" si="356"/>
        <v>0</v>
      </c>
      <c r="CP252">
        <f t="shared" si="357"/>
        <v>0</v>
      </c>
      <c r="CQ252">
        <f t="shared" si="358"/>
        <v>0</v>
      </c>
      <c r="CR252">
        <f t="shared" si="359"/>
        <v>0</v>
      </c>
      <c r="CS252">
        <f t="shared" si="360"/>
        <v>0</v>
      </c>
      <c r="CT252">
        <f t="shared" si="361"/>
        <v>0</v>
      </c>
      <c r="CU252">
        <f t="shared" si="362"/>
        <v>0</v>
      </c>
      <c r="CW252">
        <f t="shared" si="363"/>
        <v>0</v>
      </c>
      <c r="CX252">
        <f t="shared" si="364"/>
        <v>0</v>
      </c>
      <c r="CY252">
        <f t="shared" si="365"/>
        <v>0</v>
      </c>
      <c r="CZ252">
        <f t="shared" si="366"/>
        <v>0</v>
      </c>
      <c r="DA252">
        <f t="shared" si="367"/>
        <v>0</v>
      </c>
      <c r="DB252">
        <f t="shared" si="368"/>
        <v>0</v>
      </c>
      <c r="DC252">
        <f t="shared" si="369"/>
        <v>0</v>
      </c>
      <c r="DD252">
        <f t="shared" si="370"/>
        <v>0</v>
      </c>
      <c r="DE252">
        <f t="shared" si="371"/>
        <v>0</v>
      </c>
      <c r="DF252">
        <f t="shared" si="372"/>
        <v>0</v>
      </c>
      <c r="DG252">
        <f t="shared" si="373"/>
        <v>0</v>
      </c>
      <c r="DH252">
        <f t="shared" si="374"/>
        <v>0</v>
      </c>
      <c r="DI252">
        <f t="shared" si="375"/>
        <v>0</v>
      </c>
      <c r="DJ252">
        <f t="shared" si="376"/>
        <v>0</v>
      </c>
      <c r="DK252">
        <f t="shared" si="377"/>
        <v>0</v>
      </c>
      <c r="DL252">
        <f t="shared" si="378"/>
        <v>0</v>
      </c>
      <c r="DM252">
        <f t="shared" si="379"/>
        <v>0</v>
      </c>
    </row>
    <row r="253" spans="1:117" ht="12.75" hidden="1">
      <c r="A253" s="1">
        <v>251</v>
      </c>
      <c r="B253" s="7">
        <v>39284</v>
      </c>
      <c r="C253" s="8">
        <v>0.3541666666666667</v>
      </c>
      <c r="D253" s="2" t="s">
        <v>185</v>
      </c>
      <c r="E253" s="2" t="s">
        <v>303</v>
      </c>
      <c r="F253" s="2" t="s">
        <v>362</v>
      </c>
      <c r="G253" s="2">
        <v>1</v>
      </c>
      <c r="H253" s="10"/>
      <c r="I253" s="10"/>
      <c r="J253" s="10"/>
      <c r="K253" s="10">
        <v>1</v>
      </c>
      <c r="L253" s="10"/>
      <c r="M253" s="25"/>
      <c r="N253" s="25"/>
      <c r="O253" s="25"/>
      <c r="P253" s="25"/>
      <c r="Q253" s="25">
        <v>1</v>
      </c>
      <c r="R253" s="2" t="s">
        <v>187</v>
      </c>
      <c r="S253" s="9">
        <v>1</v>
      </c>
      <c r="T253" s="9"/>
      <c r="U253" s="9"/>
      <c r="V253" s="9"/>
      <c r="W253" s="9"/>
      <c r="X253" s="9">
        <v>1</v>
      </c>
      <c r="Y253" s="9"/>
      <c r="Z253" s="9"/>
      <c r="AA253" s="9"/>
      <c r="AB253" s="9"/>
      <c r="AC253" s="13"/>
      <c r="AD253" s="13">
        <v>1</v>
      </c>
      <c r="AE253" s="13"/>
      <c r="AF253" s="13"/>
      <c r="AG253" s="13"/>
      <c r="AH253" s="13"/>
      <c r="AI253" s="13"/>
      <c r="AJ253" s="13">
        <v>1</v>
      </c>
      <c r="AK253" s="2">
        <v>1</v>
      </c>
      <c r="AM253">
        <f aca="true" t="shared" si="380" ref="AM253:AM263">IF(H253+M253=2,1,0)</f>
        <v>0</v>
      </c>
      <c r="AN253">
        <f aca="true" t="shared" si="381" ref="AN253:AN263">IF(H253+N253=2,1,0)</f>
        <v>0</v>
      </c>
      <c r="AO253">
        <f aca="true" t="shared" si="382" ref="AO253:AO263">IF(H253+O253=2,1,0)</f>
        <v>0</v>
      </c>
      <c r="AP253">
        <f aca="true" t="shared" si="383" ref="AP253:AP263">IF(H253+P253=2,1,0)</f>
        <v>0</v>
      </c>
      <c r="AQ253">
        <f aca="true" t="shared" si="384" ref="AQ253:AQ263">IF(H253+S253=2,1,0)</f>
        <v>0</v>
      </c>
      <c r="AR253">
        <f aca="true" t="shared" si="385" ref="AR253:AR265">IF(H253+T253=2,1,0)</f>
        <v>0</v>
      </c>
      <c r="AS253">
        <f aca="true" t="shared" si="386" ref="AS253:AS263">IF(H253+U253=2,1,0)</f>
        <v>0</v>
      </c>
      <c r="AT253">
        <f aca="true" t="shared" si="387" ref="AT253:AT263">IF(H253+V253=2,1,0)</f>
        <v>0</v>
      </c>
      <c r="AU253">
        <f aca="true" t="shared" si="388" ref="AU253:AU263">IF(H253+W253=2,1,0)</f>
        <v>0</v>
      </c>
      <c r="AV253">
        <f aca="true" t="shared" si="389" ref="AV253:AV263">IF(H253+X253=2,1,0)</f>
        <v>0</v>
      </c>
      <c r="AW253">
        <f aca="true" t="shared" si="390" ref="AW253:AW263">IF(H253+Z253=2,1,0)</f>
        <v>0</v>
      </c>
      <c r="AX253">
        <f aca="true" t="shared" si="391" ref="AX253:AX263">IF(H253+AA253=2,1,0)</f>
        <v>0</v>
      </c>
      <c r="AY253">
        <f aca="true" t="shared" si="392" ref="AY253:AY263">IF(H253+AB253=2,1,0)</f>
        <v>0</v>
      </c>
      <c r="AZ253">
        <f aca="true" t="shared" si="393" ref="AZ253:AZ263">IF(H253+AC253=2,1,0)</f>
        <v>0</v>
      </c>
      <c r="BA253">
        <f aca="true" t="shared" si="394" ref="BA253:BA270">IF(H253+AD253=2,1,0)</f>
        <v>0</v>
      </c>
      <c r="BB253">
        <f aca="true" t="shared" si="395" ref="BB253:BB263">IF(H253+AE253=2,1,0)</f>
        <v>0</v>
      </c>
      <c r="BC253">
        <f aca="true" t="shared" si="396" ref="BC253:BC263">IF(H253+AF253=2,1,0)</f>
        <v>0</v>
      </c>
      <c r="BD253">
        <f aca="true" t="shared" si="397" ref="BD253:BD263">IF(H253+AG253=2,1,0)</f>
        <v>0</v>
      </c>
      <c r="BE253">
        <f aca="true" t="shared" si="398" ref="BE253:BE263">IF(H253+AH253=2,1,0)</f>
        <v>0</v>
      </c>
      <c r="BF253">
        <f aca="true" t="shared" si="399" ref="BF253:BF263">IF(H253+AI253=2,1,0)</f>
        <v>0</v>
      </c>
      <c r="BG253">
        <f aca="true" t="shared" si="400" ref="BG253:BG263">IF(H253+AJ253=2,1,0)</f>
        <v>0</v>
      </c>
      <c r="BI253">
        <f aca="true" t="shared" si="401" ref="BI253:BI263">IF(I253+$M253=2,1,0)</f>
        <v>0</v>
      </c>
      <c r="BJ253">
        <f aca="true" t="shared" si="402" ref="BJ253:BJ263">IF(I253+$N253=2,1,0)</f>
        <v>0</v>
      </c>
      <c r="BK253">
        <f aca="true" t="shared" si="403" ref="BK253:BK263">IF(I253+$O253=2,1,0)</f>
        <v>0</v>
      </c>
      <c r="BL253">
        <f aca="true" t="shared" si="404" ref="BL253:BL263">IF(I253+$P253=2,1,0)</f>
        <v>0</v>
      </c>
      <c r="BM253">
        <f aca="true" t="shared" si="405" ref="BM253:BM263">IF(I253+$S253=2,1,0)</f>
        <v>0</v>
      </c>
      <c r="BN253">
        <f aca="true" t="shared" si="406" ref="BN253:BN263">IF(I253+$T253=2,1,0)</f>
        <v>0</v>
      </c>
      <c r="BO253">
        <f aca="true" t="shared" si="407" ref="BO253:BO263">IF(I253+$U253=2,1,0)</f>
        <v>0</v>
      </c>
      <c r="BP253">
        <f aca="true" t="shared" si="408" ref="BP253:BP263">IF(I253+$V253=2,1,0)</f>
        <v>0</v>
      </c>
      <c r="BQ253">
        <f aca="true" t="shared" si="409" ref="BQ253:BQ263">IF(I253+$W253=2,1,0)</f>
        <v>0</v>
      </c>
      <c r="BR253">
        <f aca="true" t="shared" si="410" ref="BR253:BR263">IF(I253+$X253=2,1,0)</f>
        <v>0</v>
      </c>
      <c r="BS253">
        <f aca="true" t="shared" si="411" ref="BS253:BS263">IF(I253+$Z253=2,1,0)</f>
        <v>0</v>
      </c>
      <c r="BT253">
        <f aca="true" t="shared" si="412" ref="BT253:BT263">IF(I253+$AA253=2,1,0)</f>
        <v>0</v>
      </c>
      <c r="BU253">
        <f aca="true" t="shared" si="413" ref="BU253:BU263">IF(I253+$AB253=2,1,0)</f>
        <v>0</v>
      </c>
      <c r="BV253">
        <f aca="true" t="shared" si="414" ref="BV253:BV263">IF(I253+$AC253=2,1,0)</f>
        <v>0</v>
      </c>
      <c r="BW253">
        <f aca="true" t="shared" si="415" ref="BW253:BW263">IF(I253+$AD253=2,1,0)</f>
        <v>0</v>
      </c>
      <c r="BX253">
        <f aca="true" t="shared" si="416" ref="BX253:BX263">IF(I253+$AE253=2,1,0)</f>
        <v>0</v>
      </c>
      <c r="BY253">
        <f aca="true" t="shared" si="417" ref="BY253:BY263">IF(I253+$AF253=2,1,0)</f>
        <v>0</v>
      </c>
      <c r="BZ253">
        <f aca="true" t="shared" si="418" ref="BZ253:BZ263">IF(I253+$AG253=2,1,0)</f>
        <v>0</v>
      </c>
      <c r="CA253">
        <f aca="true" t="shared" si="419" ref="CA253:CA263">IF(I253+$AH253=2,1,0)</f>
        <v>0</v>
      </c>
      <c r="CB253">
        <f aca="true" t="shared" si="420" ref="CB253:CB263">IF(I253+$AI253=2,1,0)</f>
        <v>0</v>
      </c>
      <c r="CC253">
        <f aca="true" t="shared" si="421" ref="CC253:CC263">IF(I253+$AJ253=2,1,0)</f>
        <v>0</v>
      </c>
      <c r="CE253">
        <f aca="true" t="shared" si="422" ref="CE253:CE263">IF(J253+$S253=2,1,0)</f>
        <v>0</v>
      </c>
      <c r="CF253">
        <f aca="true" t="shared" si="423" ref="CF253:CF263">IF(J253+$T253=2,1,0)</f>
        <v>0</v>
      </c>
      <c r="CG253">
        <f aca="true" t="shared" si="424" ref="CG253:CG263">IF(J253+$U253=2,1,0)</f>
        <v>0</v>
      </c>
      <c r="CH253">
        <f aca="true" t="shared" si="425" ref="CH253:CH263">IF(J253+$V253=2,1,0)</f>
        <v>0</v>
      </c>
      <c r="CI253">
        <f aca="true" t="shared" si="426" ref="CI253:CI263">IF(J253+$W253=2,1,0)</f>
        <v>0</v>
      </c>
      <c r="CJ253">
        <f aca="true" t="shared" si="427" ref="CJ253:CJ263">IF(J253+$X253=2,1,0)</f>
        <v>0</v>
      </c>
      <c r="CK253">
        <f aca="true" t="shared" si="428" ref="CK253:CK263">IF(J253+$Z253=2,1,0)</f>
        <v>0</v>
      </c>
      <c r="CL253">
        <f aca="true" t="shared" si="429" ref="CL253:CL263">IF(J253+$AA253=2,1,0)</f>
        <v>0</v>
      </c>
      <c r="CM253">
        <f aca="true" t="shared" si="430" ref="CM253:CM263">IF(J253+$AB253=2,1,0)</f>
        <v>0</v>
      </c>
      <c r="CN253">
        <f aca="true" t="shared" si="431" ref="CN253:CN263">IF(J253+$AC253=2,1,0)</f>
        <v>0</v>
      </c>
      <c r="CO253">
        <f aca="true" t="shared" si="432" ref="CO253:CO263">IF(J253+$AD253=2,1,0)</f>
        <v>0</v>
      </c>
      <c r="CP253">
        <f aca="true" t="shared" si="433" ref="CP253:CP263">IF(J253+$AE253=2,1,0)</f>
        <v>0</v>
      </c>
      <c r="CQ253">
        <f aca="true" t="shared" si="434" ref="CQ253:CQ263">IF(J253+$AF253=2,1,0)</f>
        <v>0</v>
      </c>
      <c r="CR253">
        <f aca="true" t="shared" si="435" ref="CR253:CR263">IF(J253+$AG253=2,1,0)</f>
        <v>0</v>
      </c>
      <c r="CS253">
        <f aca="true" t="shared" si="436" ref="CS253:CS263">IF(J253+$AH253=2,1,0)</f>
        <v>0</v>
      </c>
      <c r="CT253">
        <f aca="true" t="shared" si="437" ref="CT253:CT263">IF(J253+$AI253=2,1,0)</f>
        <v>0</v>
      </c>
      <c r="CU253">
        <f aca="true" t="shared" si="438" ref="CU253:CU263">IF(J253+$AJ253=2,1,0)</f>
        <v>0</v>
      </c>
      <c r="CW253">
        <f aca="true" t="shared" si="439" ref="CW253:CW263">IF(K253+$S253=2,1,0)</f>
        <v>1</v>
      </c>
      <c r="CX253">
        <f aca="true" t="shared" si="440" ref="CX253:CX265">IF(K253+$T253=2,1,0)</f>
        <v>0</v>
      </c>
      <c r="CY253">
        <f aca="true" t="shared" si="441" ref="CY253:CY263">IF(K253+$U253=2,1,0)</f>
        <v>0</v>
      </c>
      <c r="CZ253">
        <f aca="true" t="shared" si="442" ref="CZ253:CZ263">IF(K253+$V253=2,1,0)</f>
        <v>0</v>
      </c>
      <c r="DA253">
        <f aca="true" t="shared" si="443" ref="DA253:DA263">IF(K253+$W253=2,1,0)</f>
        <v>0</v>
      </c>
      <c r="DB253">
        <f aca="true" t="shared" si="444" ref="DB253:DB263">IF(K253+$X253=2,1,0)</f>
        <v>1</v>
      </c>
      <c r="DC253">
        <f aca="true" t="shared" si="445" ref="DC253:DC263">IF(K253+$Z253=2,1,0)</f>
        <v>0</v>
      </c>
      <c r="DD253">
        <f aca="true" t="shared" si="446" ref="DD253:DD263">IF(K253+$AA253=2,1,0)</f>
        <v>0</v>
      </c>
      <c r="DE253">
        <f aca="true" t="shared" si="447" ref="DE253:DE263">IF(K253+$AB253=2,1,0)</f>
        <v>0</v>
      </c>
      <c r="DF253">
        <f aca="true" t="shared" si="448" ref="DF253:DF263">IF(K253+$AC253=2,1,0)</f>
        <v>0</v>
      </c>
      <c r="DG253">
        <f aca="true" t="shared" si="449" ref="DG253:DG270">IF(K253+$AD253=2,1,0)</f>
        <v>1</v>
      </c>
      <c r="DH253">
        <f aca="true" t="shared" si="450" ref="DH253:DH263">IF(K253+$AE253=2,1,0)</f>
        <v>0</v>
      </c>
      <c r="DI253">
        <f aca="true" t="shared" si="451" ref="DI253:DI263">IF(K253+$AF253=2,1,0)</f>
        <v>0</v>
      </c>
      <c r="DJ253">
        <f aca="true" t="shared" si="452" ref="DJ253:DJ263">IF(K253+$AG253=2,1,0)</f>
        <v>0</v>
      </c>
      <c r="DK253">
        <f aca="true" t="shared" si="453" ref="DK253:DK263">IF(K253+$AH253=2,1,0)</f>
        <v>0</v>
      </c>
      <c r="DL253">
        <f aca="true" t="shared" si="454" ref="DL253:DL263">IF(K253+$AI253=2,1,0)</f>
        <v>0</v>
      </c>
      <c r="DM253">
        <f aca="true" t="shared" si="455" ref="DM253:DM263">IF(K253+$AJ253=2,1,0)</f>
        <v>1</v>
      </c>
    </row>
    <row r="254" spans="1:117" ht="12.75" hidden="1">
      <c r="A254" s="1">
        <v>252</v>
      </c>
      <c r="B254" s="7">
        <v>39285</v>
      </c>
      <c r="C254" s="8">
        <v>0.375</v>
      </c>
      <c r="D254" s="2" t="s">
        <v>185</v>
      </c>
      <c r="E254" s="2" t="s">
        <v>303</v>
      </c>
      <c r="F254" s="2" t="s">
        <v>362</v>
      </c>
      <c r="G254" s="2">
        <v>2</v>
      </c>
      <c r="H254" s="10"/>
      <c r="I254" s="10">
        <v>1</v>
      </c>
      <c r="J254" s="10"/>
      <c r="K254" s="10"/>
      <c r="L254" s="10"/>
      <c r="M254" s="25"/>
      <c r="N254" s="25"/>
      <c r="O254" s="25"/>
      <c r="P254" s="25">
        <v>1</v>
      </c>
      <c r="Q254" s="25"/>
      <c r="R254" s="2" t="s">
        <v>190</v>
      </c>
      <c r="S254" s="9"/>
      <c r="T254" s="9">
        <v>1</v>
      </c>
      <c r="U254" s="9"/>
      <c r="V254" s="9"/>
      <c r="W254" s="9"/>
      <c r="X254" s="9"/>
      <c r="Y254" s="9"/>
      <c r="Z254" s="9"/>
      <c r="AA254" s="9"/>
      <c r="AB254" s="9">
        <v>1</v>
      </c>
      <c r="AC254" s="13"/>
      <c r="AD254" s="13">
        <v>1</v>
      </c>
      <c r="AE254" s="13"/>
      <c r="AF254" s="13"/>
      <c r="AG254" s="13"/>
      <c r="AH254" s="13"/>
      <c r="AI254" s="13"/>
      <c r="AJ254" s="13">
        <v>1</v>
      </c>
      <c r="AK254" s="2">
        <v>1</v>
      </c>
      <c r="AM254">
        <f t="shared" si="380"/>
        <v>0</v>
      </c>
      <c r="AN254">
        <f t="shared" si="381"/>
        <v>0</v>
      </c>
      <c r="AO254">
        <f t="shared" si="382"/>
        <v>0</v>
      </c>
      <c r="AP254">
        <f t="shared" si="383"/>
        <v>0</v>
      </c>
      <c r="AQ254">
        <f t="shared" si="384"/>
        <v>0</v>
      </c>
      <c r="AR254">
        <f t="shared" si="385"/>
        <v>0</v>
      </c>
      <c r="AS254">
        <f t="shared" si="386"/>
        <v>0</v>
      </c>
      <c r="AT254">
        <f t="shared" si="387"/>
        <v>0</v>
      </c>
      <c r="AU254">
        <f t="shared" si="388"/>
        <v>0</v>
      </c>
      <c r="AV254">
        <f t="shared" si="389"/>
        <v>0</v>
      </c>
      <c r="AW254">
        <f t="shared" si="390"/>
        <v>0</v>
      </c>
      <c r="AX254">
        <f t="shared" si="391"/>
        <v>0</v>
      </c>
      <c r="AY254">
        <f t="shared" si="392"/>
        <v>0</v>
      </c>
      <c r="AZ254">
        <f t="shared" si="393"/>
        <v>0</v>
      </c>
      <c r="BA254">
        <f t="shared" si="394"/>
        <v>0</v>
      </c>
      <c r="BB254">
        <f t="shared" si="395"/>
        <v>0</v>
      </c>
      <c r="BC254">
        <f t="shared" si="396"/>
        <v>0</v>
      </c>
      <c r="BD254">
        <f t="shared" si="397"/>
        <v>0</v>
      </c>
      <c r="BE254">
        <f t="shared" si="398"/>
        <v>0</v>
      </c>
      <c r="BF254">
        <f t="shared" si="399"/>
        <v>0</v>
      </c>
      <c r="BG254">
        <f t="shared" si="400"/>
        <v>0</v>
      </c>
      <c r="BI254">
        <f t="shared" si="401"/>
        <v>0</v>
      </c>
      <c r="BJ254">
        <f t="shared" si="402"/>
        <v>0</v>
      </c>
      <c r="BK254">
        <f t="shared" si="403"/>
        <v>0</v>
      </c>
      <c r="BL254">
        <f t="shared" si="404"/>
        <v>1</v>
      </c>
      <c r="BM254">
        <f t="shared" si="405"/>
        <v>0</v>
      </c>
      <c r="BN254">
        <f t="shared" si="406"/>
        <v>1</v>
      </c>
      <c r="BO254">
        <f t="shared" si="407"/>
        <v>0</v>
      </c>
      <c r="BP254">
        <f t="shared" si="408"/>
        <v>0</v>
      </c>
      <c r="BQ254">
        <f t="shared" si="409"/>
        <v>0</v>
      </c>
      <c r="BR254">
        <f t="shared" si="410"/>
        <v>0</v>
      </c>
      <c r="BS254">
        <f t="shared" si="411"/>
        <v>0</v>
      </c>
      <c r="BT254">
        <f t="shared" si="412"/>
        <v>0</v>
      </c>
      <c r="BU254">
        <f t="shared" si="413"/>
        <v>1</v>
      </c>
      <c r="BV254">
        <f t="shared" si="414"/>
        <v>0</v>
      </c>
      <c r="BW254">
        <f t="shared" si="415"/>
        <v>1</v>
      </c>
      <c r="BX254">
        <f t="shared" si="416"/>
        <v>0</v>
      </c>
      <c r="BY254">
        <f t="shared" si="417"/>
        <v>0</v>
      </c>
      <c r="BZ254">
        <f t="shared" si="418"/>
        <v>0</v>
      </c>
      <c r="CA254">
        <f t="shared" si="419"/>
        <v>0</v>
      </c>
      <c r="CB254">
        <f t="shared" si="420"/>
        <v>0</v>
      </c>
      <c r="CC254">
        <f t="shared" si="421"/>
        <v>1</v>
      </c>
      <c r="CE254">
        <f t="shared" si="422"/>
        <v>0</v>
      </c>
      <c r="CF254">
        <f t="shared" si="423"/>
        <v>0</v>
      </c>
      <c r="CG254">
        <f t="shared" si="424"/>
        <v>0</v>
      </c>
      <c r="CH254">
        <f t="shared" si="425"/>
        <v>0</v>
      </c>
      <c r="CI254">
        <f t="shared" si="426"/>
        <v>0</v>
      </c>
      <c r="CJ254">
        <f t="shared" si="427"/>
        <v>0</v>
      </c>
      <c r="CK254">
        <f t="shared" si="428"/>
        <v>0</v>
      </c>
      <c r="CL254">
        <f t="shared" si="429"/>
        <v>0</v>
      </c>
      <c r="CM254">
        <f t="shared" si="430"/>
        <v>0</v>
      </c>
      <c r="CN254">
        <f t="shared" si="431"/>
        <v>0</v>
      </c>
      <c r="CO254">
        <f t="shared" si="432"/>
        <v>0</v>
      </c>
      <c r="CP254">
        <f t="shared" si="433"/>
        <v>0</v>
      </c>
      <c r="CQ254">
        <f t="shared" si="434"/>
        <v>0</v>
      </c>
      <c r="CR254">
        <f t="shared" si="435"/>
        <v>0</v>
      </c>
      <c r="CS254">
        <f t="shared" si="436"/>
        <v>0</v>
      </c>
      <c r="CT254">
        <f t="shared" si="437"/>
        <v>0</v>
      </c>
      <c r="CU254">
        <f t="shared" si="438"/>
        <v>0</v>
      </c>
      <c r="CW254">
        <f t="shared" si="439"/>
        <v>0</v>
      </c>
      <c r="CX254">
        <f t="shared" si="440"/>
        <v>0</v>
      </c>
      <c r="CY254">
        <f t="shared" si="441"/>
        <v>0</v>
      </c>
      <c r="CZ254">
        <f t="shared" si="442"/>
        <v>0</v>
      </c>
      <c r="DA254">
        <f t="shared" si="443"/>
        <v>0</v>
      </c>
      <c r="DB254">
        <f t="shared" si="444"/>
        <v>0</v>
      </c>
      <c r="DC254">
        <f t="shared" si="445"/>
        <v>0</v>
      </c>
      <c r="DD254">
        <f t="shared" si="446"/>
        <v>0</v>
      </c>
      <c r="DE254">
        <f t="shared" si="447"/>
        <v>0</v>
      </c>
      <c r="DF254">
        <f t="shared" si="448"/>
        <v>0</v>
      </c>
      <c r="DG254">
        <f t="shared" si="449"/>
        <v>0</v>
      </c>
      <c r="DH254">
        <f t="shared" si="450"/>
        <v>0</v>
      </c>
      <c r="DI254">
        <f t="shared" si="451"/>
        <v>0</v>
      </c>
      <c r="DJ254">
        <f t="shared" si="452"/>
        <v>0</v>
      </c>
      <c r="DK254">
        <f t="shared" si="453"/>
        <v>0</v>
      </c>
      <c r="DL254">
        <f t="shared" si="454"/>
        <v>0</v>
      </c>
      <c r="DM254">
        <f t="shared" si="455"/>
        <v>0</v>
      </c>
    </row>
    <row r="255" spans="1:117" ht="12.75" hidden="1">
      <c r="A255" s="1">
        <v>253</v>
      </c>
      <c r="B255" s="7">
        <v>39285</v>
      </c>
      <c r="C255" s="8">
        <v>0.3958333333333333</v>
      </c>
      <c r="D255" s="2" t="s">
        <v>185</v>
      </c>
      <c r="E255" s="2" t="s">
        <v>303</v>
      </c>
      <c r="F255" s="2" t="s">
        <v>362</v>
      </c>
      <c r="G255" s="2">
        <v>8</v>
      </c>
      <c r="H255" s="10"/>
      <c r="I255" s="10"/>
      <c r="J255" s="10"/>
      <c r="K255" s="10">
        <v>1</v>
      </c>
      <c r="L255" s="10"/>
      <c r="M255" s="25"/>
      <c r="N255" s="25"/>
      <c r="O255" s="25"/>
      <c r="P255" s="25">
        <v>1</v>
      </c>
      <c r="Q255" s="25"/>
      <c r="R255" s="2" t="s">
        <v>186</v>
      </c>
      <c r="S255" s="9">
        <v>1</v>
      </c>
      <c r="T255" s="9"/>
      <c r="U255" s="9">
        <v>1</v>
      </c>
      <c r="V255" s="9"/>
      <c r="W255" s="9"/>
      <c r="X255" s="9"/>
      <c r="Y255" s="9"/>
      <c r="Z255" s="9">
        <v>1</v>
      </c>
      <c r="AA255" s="9"/>
      <c r="AB255" s="9"/>
      <c r="AC255" s="13">
        <v>1</v>
      </c>
      <c r="AD255" s="13"/>
      <c r="AE255" s="13"/>
      <c r="AF255" s="13"/>
      <c r="AG255" s="13"/>
      <c r="AH255" s="13"/>
      <c r="AI255" s="13">
        <v>1</v>
      </c>
      <c r="AJ255" s="13"/>
      <c r="AK255" s="2">
        <v>1</v>
      </c>
      <c r="AM255">
        <f t="shared" si="380"/>
        <v>0</v>
      </c>
      <c r="AN255">
        <f t="shared" si="381"/>
        <v>0</v>
      </c>
      <c r="AO255">
        <f t="shared" si="382"/>
        <v>0</v>
      </c>
      <c r="AP255">
        <f t="shared" si="383"/>
        <v>0</v>
      </c>
      <c r="AQ255">
        <f t="shared" si="384"/>
        <v>0</v>
      </c>
      <c r="AR255">
        <f t="shared" si="385"/>
        <v>0</v>
      </c>
      <c r="AS255">
        <f t="shared" si="386"/>
        <v>0</v>
      </c>
      <c r="AT255">
        <f t="shared" si="387"/>
        <v>0</v>
      </c>
      <c r="AU255">
        <f t="shared" si="388"/>
        <v>0</v>
      </c>
      <c r="AV255">
        <f t="shared" si="389"/>
        <v>0</v>
      </c>
      <c r="AW255">
        <f t="shared" si="390"/>
        <v>0</v>
      </c>
      <c r="AX255">
        <f t="shared" si="391"/>
        <v>0</v>
      </c>
      <c r="AY255">
        <f t="shared" si="392"/>
        <v>0</v>
      </c>
      <c r="AZ255">
        <f t="shared" si="393"/>
        <v>0</v>
      </c>
      <c r="BA255">
        <f t="shared" si="394"/>
        <v>0</v>
      </c>
      <c r="BB255">
        <f t="shared" si="395"/>
        <v>0</v>
      </c>
      <c r="BC255">
        <f t="shared" si="396"/>
        <v>0</v>
      </c>
      <c r="BD255">
        <f t="shared" si="397"/>
        <v>0</v>
      </c>
      <c r="BE255">
        <f t="shared" si="398"/>
        <v>0</v>
      </c>
      <c r="BF255">
        <f t="shared" si="399"/>
        <v>0</v>
      </c>
      <c r="BG255">
        <f t="shared" si="400"/>
        <v>0</v>
      </c>
      <c r="BI255">
        <f t="shared" si="401"/>
        <v>0</v>
      </c>
      <c r="BJ255">
        <f t="shared" si="402"/>
        <v>0</v>
      </c>
      <c r="BK255">
        <f t="shared" si="403"/>
        <v>0</v>
      </c>
      <c r="BL255">
        <f t="shared" si="404"/>
        <v>0</v>
      </c>
      <c r="BM255">
        <f t="shared" si="405"/>
        <v>0</v>
      </c>
      <c r="BN255">
        <f t="shared" si="406"/>
        <v>0</v>
      </c>
      <c r="BO255">
        <f t="shared" si="407"/>
        <v>0</v>
      </c>
      <c r="BP255">
        <f t="shared" si="408"/>
        <v>0</v>
      </c>
      <c r="BQ255">
        <f t="shared" si="409"/>
        <v>0</v>
      </c>
      <c r="BR255">
        <f t="shared" si="410"/>
        <v>0</v>
      </c>
      <c r="BS255">
        <f t="shared" si="411"/>
        <v>0</v>
      </c>
      <c r="BT255">
        <f t="shared" si="412"/>
        <v>0</v>
      </c>
      <c r="BU255">
        <f t="shared" si="413"/>
        <v>0</v>
      </c>
      <c r="BV255">
        <f t="shared" si="414"/>
        <v>0</v>
      </c>
      <c r="BW255">
        <f t="shared" si="415"/>
        <v>0</v>
      </c>
      <c r="BX255">
        <f t="shared" si="416"/>
        <v>0</v>
      </c>
      <c r="BY255">
        <f t="shared" si="417"/>
        <v>0</v>
      </c>
      <c r="BZ255">
        <f t="shared" si="418"/>
        <v>0</v>
      </c>
      <c r="CA255">
        <f t="shared" si="419"/>
        <v>0</v>
      </c>
      <c r="CB255">
        <f t="shared" si="420"/>
        <v>0</v>
      </c>
      <c r="CC255">
        <f t="shared" si="421"/>
        <v>0</v>
      </c>
      <c r="CE255">
        <f t="shared" si="422"/>
        <v>0</v>
      </c>
      <c r="CF255">
        <f t="shared" si="423"/>
        <v>0</v>
      </c>
      <c r="CG255">
        <f t="shared" si="424"/>
        <v>0</v>
      </c>
      <c r="CH255">
        <f t="shared" si="425"/>
        <v>0</v>
      </c>
      <c r="CI255">
        <f t="shared" si="426"/>
        <v>0</v>
      </c>
      <c r="CJ255">
        <f t="shared" si="427"/>
        <v>0</v>
      </c>
      <c r="CK255">
        <f t="shared" si="428"/>
        <v>0</v>
      </c>
      <c r="CL255">
        <f t="shared" si="429"/>
        <v>0</v>
      </c>
      <c r="CM255">
        <f t="shared" si="430"/>
        <v>0</v>
      </c>
      <c r="CN255">
        <f t="shared" si="431"/>
        <v>0</v>
      </c>
      <c r="CO255">
        <f t="shared" si="432"/>
        <v>0</v>
      </c>
      <c r="CP255">
        <f t="shared" si="433"/>
        <v>0</v>
      </c>
      <c r="CQ255">
        <f t="shared" si="434"/>
        <v>0</v>
      </c>
      <c r="CR255">
        <f t="shared" si="435"/>
        <v>0</v>
      </c>
      <c r="CS255">
        <f t="shared" si="436"/>
        <v>0</v>
      </c>
      <c r="CT255">
        <f t="shared" si="437"/>
        <v>0</v>
      </c>
      <c r="CU255">
        <f t="shared" si="438"/>
        <v>0</v>
      </c>
      <c r="CW255">
        <f t="shared" si="439"/>
        <v>1</v>
      </c>
      <c r="CX255">
        <f t="shared" si="440"/>
        <v>0</v>
      </c>
      <c r="CY255">
        <f t="shared" si="441"/>
        <v>1</v>
      </c>
      <c r="CZ255">
        <f t="shared" si="442"/>
        <v>0</v>
      </c>
      <c r="DA255">
        <f t="shared" si="443"/>
        <v>0</v>
      </c>
      <c r="DB255">
        <f t="shared" si="444"/>
        <v>0</v>
      </c>
      <c r="DC255">
        <f t="shared" si="445"/>
        <v>1</v>
      </c>
      <c r="DD255">
        <f t="shared" si="446"/>
        <v>0</v>
      </c>
      <c r="DE255">
        <f t="shared" si="447"/>
        <v>0</v>
      </c>
      <c r="DF255">
        <f t="shared" si="448"/>
        <v>1</v>
      </c>
      <c r="DG255">
        <f t="shared" si="449"/>
        <v>0</v>
      </c>
      <c r="DH255">
        <f t="shared" si="450"/>
        <v>0</v>
      </c>
      <c r="DI255">
        <f t="shared" si="451"/>
        <v>0</v>
      </c>
      <c r="DJ255">
        <f t="shared" si="452"/>
        <v>0</v>
      </c>
      <c r="DK255">
        <f t="shared" si="453"/>
        <v>0</v>
      </c>
      <c r="DL255">
        <f t="shared" si="454"/>
        <v>1</v>
      </c>
      <c r="DM255">
        <f t="shared" si="455"/>
        <v>0</v>
      </c>
    </row>
    <row r="256" spans="1:117" ht="12.75" hidden="1">
      <c r="A256" s="1">
        <v>254</v>
      </c>
      <c r="B256" s="7">
        <v>39285</v>
      </c>
      <c r="C256" s="8">
        <v>0.4166666666666667</v>
      </c>
      <c r="D256" s="2" t="s">
        <v>185</v>
      </c>
      <c r="E256" s="2" t="s">
        <v>303</v>
      </c>
      <c r="F256" s="2" t="s">
        <v>362</v>
      </c>
      <c r="G256" s="2">
        <v>2</v>
      </c>
      <c r="H256" s="10"/>
      <c r="I256" s="10">
        <v>1</v>
      </c>
      <c r="J256" s="10"/>
      <c r="K256" s="10"/>
      <c r="L256" s="10"/>
      <c r="M256" s="25"/>
      <c r="N256" s="25"/>
      <c r="O256" s="25"/>
      <c r="P256" s="25"/>
      <c r="Q256" s="25">
        <v>1</v>
      </c>
      <c r="R256" s="2" t="s">
        <v>190</v>
      </c>
      <c r="S256" s="9">
        <v>1</v>
      </c>
      <c r="T256" s="9"/>
      <c r="U256" s="9">
        <v>1</v>
      </c>
      <c r="V256" s="9"/>
      <c r="W256" s="9">
        <v>1</v>
      </c>
      <c r="X256" s="9"/>
      <c r="Y256" s="9"/>
      <c r="Z256" s="9"/>
      <c r="AA256" s="9"/>
      <c r="AB256" s="9"/>
      <c r="AC256" s="13"/>
      <c r="AD256" s="13">
        <v>1</v>
      </c>
      <c r="AE256" s="13"/>
      <c r="AF256" s="13"/>
      <c r="AG256" s="13"/>
      <c r="AH256" s="13"/>
      <c r="AI256" s="13">
        <v>1</v>
      </c>
      <c r="AJ256" s="13"/>
      <c r="AK256" s="2">
        <v>1</v>
      </c>
      <c r="AM256">
        <f t="shared" si="380"/>
        <v>0</v>
      </c>
      <c r="AN256">
        <f t="shared" si="381"/>
        <v>0</v>
      </c>
      <c r="AO256">
        <f t="shared" si="382"/>
        <v>0</v>
      </c>
      <c r="AP256">
        <f t="shared" si="383"/>
        <v>0</v>
      </c>
      <c r="AQ256">
        <f t="shared" si="384"/>
        <v>0</v>
      </c>
      <c r="AR256">
        <f t="shared" si="385"/>
        <v>0</v>
      </c>
      <c r="AS256">
        <f t="shared" si="386"/>
        <v>0</v>
      </c>
      <c r="AT256">
        <f t="shared" si="387"/>
        <v>0</v>
      </c>
      <c r="AU256">
        <f t="shared" si="388"/>
        <v>0</v>
      </c>
      <c r="AV256">
        <f t="shared" si="389"/>
        <v>0</v>
      </c>
      <c r="AW256">
        <f t="shared" si="390"/>
        <v>0</v>
      </c>
      <c r="AX256">
        <f t="shared" si="391"/>
        <v>0</v>
      </c>
      <c r="AY256">
        <f t="shared" si="392"/>
        <v>0</v>
      </c>
      <c r="AZ256">
        <f t="shared" si="393"/>
        <v>0</v>
      </c>
      <c r="BA256">
        <f t="shared" si="394"/>
        <v>0</v>
      </c>
      <c r="BB256">
        <f t="shared" si="395"/>
        <v>0</v>
      </c>
      <c r="BC256">
        <f t="shared" si="396"/>
        <v>0</v>
      </c>
      <c r="BD256">
        <f t="shared" si="397"/>
        <v>0</v>
      </c>
      <c r="BE256">
        <f t="shared" si="398"/>
        <v>0</v>
      </c>
      <c r="BF256">
        <f t="shared" si="399"/>
        <v>0</v>
      </c>
      <c r="BG256">
        <f t="shared" si="400"/>
        <v>0</v>
      </c>
      <c r="BI256">
        <f t="shared" si="401"/>
        <v>0</v>
      </c>
      <c r="BJ256">
        <f t="shared" si="402"/>
        <v>0</v>
      </c>
      <c r="BK256">
        <f t="shared" si="403"/>
        <v>0</v>
      </c>
      <c r="BL256">
        <f t="shared" si="404"/>
        <v>0</v>
      </c>
      <c r="BM256">
        <f t="shared" si="405"/>
        <v>1</v>
      </c>
      <c r="BN256">
        <f t="shared" si="406"/>
        <v>0</v>
      </c>
      <c r="BO256">
        <f t="shared" si="407"/>
        <v>1</v>
      </c>
      <c r="BP256">
        <f t="shared" si="408"/>
        <v>0</v>
      </c>
      <c r="BQ256">
        <f t="shared" si="409"/>
        <v>1</v>
      </c>
      <c r="BR256">
        <f t="shared" si="410"/>
        <v>0</v>
      </c>
      <c r="BS256">
        <f t="shared" si="411"/>
        <v>0</v>
      </c>
      <c r="BT256">
        <f t="shared" si="412"/>
        <v>0</v>
      </c>
      <c r="BU256">
        <f t="shared" si="413"/>
        <v>0</v>
      </c>
      <c r="BV256">
        <f t="shared" si="414"/>
        <v>0</v>
      </c>
      <c r="BW256">
        <f t="shared" si="415"/>
        <v>1</v>
      </c>
      <c r="BX256">
        <f t="shared" si="416"/>
        <v>0</v>
      </c>
      <c r="BY256">
        <f t="shared" si="417"/>
        <v>0</v>
      </c>
      <c r="BZ256">
        <f t="shared" si="418"/>
        <v>0</v>
      </c>
      <c r="CA256">
        <f t="shared" si="419"/>
        <v>0</v>
      </c>
      <c r="CB256">
        <f t="shared" si="420"/>
        <v>1</v>
      </c>
      <c r="CC256">
        <f t="shared" si="421"/>
        <v>0</v>
      </c>
      <c r="CE256">
        <f t="shared" si="422"/>
        <v>0</v>
      </c>
      <c r="CF256">
        <f t="shared" si="423"/>
        <v>0</v>
      </c>
      <c r="CG256">
        <f t="shared" si="424"/>
        <v>0</v>
      </c>
      <c r="CH256">
        <f t="shared" si="425"/>
        <v>0</v>
      </c>
      <c r="CI256">
        <f t="shared" si="426"/>
        <v>0</v>
      </c>
      <c r="CJ256">
        <f t="shared" si="427"/>
        <v>0</v>
      </c>
      <c r="CK256">
        <f t="shared" si="428"/>
        <v>0</v>
      </c>
      <c r="CL256">
        <f t="shared" si="429"/>
        <v>0</v>
      </c>
      <c r="CM256">
        <f t="shared" si="430"/>
        <v>0</v>
      </c>
      <c r="CN256">
        <f t="shared" si="431"/>
        <v>0</v>
      </c>
      <c r="CO256">
        <f t="shared" si="432"/>
        <v>0</v>
      </c>
      <c r="CP256">
        <f t="shared" si="433"/>
        <v>0</v>
      </c>
      <c r="CQ256">
        <f t="shared" si="434"/>
        <v>0</v>
      </c>
      <c r="CR256">
        <f t="shared" si="435"/>
        <v>0</v>
      </c>
      <c r="CS256">
        <f t="shared" si="436"/>
        <v>0</v>
      </c>
      <c r="CT256">
        <f t="shared" si="437"/>
        <v>0</v>
      </c>
      <c r="CU256">
        <f t="shared" si="438"/>
        <v>0</v>
      </c>
      <c r="CW256">
        <f t="shared" si="439"/>
        <v>0</v>
      </c>
      <c r="CX256">
        <f t="shared" si="440"/>
        <v>0</v>
      </c>
      <c r="CY256">
        <f t="shared" si="441"/>
        <v>0</v>
      </c>
      <c r="CZ256">
        <f t="shared" si="442"/>
        <v>0</v>
      </c>
      <c r="DA256">
        <f t="shared" si="443"/>
        <v>0</v>
      </c>
      <c r="DB256">
        <f t="shared" si="444"/>
        <v>0</v>
      </c>
      <c r="DC256">
        <f t="shared" si="445"/>
        <v>0</v>
      </c>
      <c r="DD256">
        <f t="shared" si="446"/>
        <v>0</v>
      </c>
      <c r="DE256">
        <f t="shared" si="447"/>
        <v>0</v>
      </c>
      <c r="DF256">
        <f t="shared" si="448"/>
        <v>0</v>
      </c>
      <c r="DG256">
        <f t="shared" si="449"/>
        <v>0</v>
      </c>
      <c r="DH256">
        <f t="shared" si="450"/>
        <v>0</v>
      </c>
      <c r="DI256">
        <f t="shared" si="451"/>
        <v>0</v>
      </c>
      <c r="DJ256">
        <f t="shared" si="452"/>
        <v>0</v>
      </c>
      <c r="DK256">
        <f t="shared" si="453"/>
        <v>0</v>
      </c>
      <c r="DL256">
        <f t="shared" si="454"/>
        <v>0</v>
      </c>
      <c r="DM256">
        <f t="shared" si="455"/>
        <v>0</v>
      </c>
    </row>
    <row r="257" spans="1:117" ht="12.75" hidden="1">
      <c r="A257" s="1">
        <v>255</v>
      </c>
      <c r="B257" s="7">
        <v>39285</v>
      </c>
      <c r="C257" s="8">
        <v>0.4583333333333333</v>
      </c>
      <c r="D257" s="2" t="s">
        <v>188</v>
      </c>
      <c r="E257" s="2" t="s">
        <v>189</v>
      </c>
      <c r="F257" s="2" t="s">
        <v>362</v>
      </c>
      <c r="G257" s="2">
        <v>5</v>
      </c>
      <c r="H257" s="10"/>
      <c r="I257" s="10"/>
      <c r="J257" s="10"/>
      <c r="K257" s="10"/>
      <c r="L257" s="10">
        <v>1</v>
      </c>
      <c r="M257" s="25"/>
      <c r="N257" s="25"/>
      <c r="O257" s="25"/>
      <c r="P257" s="25"/>
      <c r="Q257" s="25">
        <v>1</v>
      </c>
      <c r="R257" s="2" t="s">
        <v>50</v>
      </c>
      <c r="S257" s="9"/>
      <c r="T257" s="9">
        <v>1</v>
      </c>
      <c r="U257" s="9"/>
      <c r="V257" s="9"/>
      <c r="W257" s="9"/>
      <c r="X257" s="9"/>
      <c r="Y257" s="9"/>
      <c r="Z257" s="9">
        <v>1</v>
      </c>
      <c r="AA257" s="9"/>
      <c r="AB257" s="9"/>
      <c r="AC257" s="13"/>
      <c r="AD257" s="13">
        <v>1</v>
      </c>
      <c r="AE257" s="13"/>
      <c r="AF257" s="13"/>
      <c r="AG257" s="13"/>
      <c r="AH257" s="13"/>
      <c r="AI257" s="13"/>
      <c r="AJ257" s="13">
        <v>1</v>
      </c>
      <c r="AK257" s="2">
        <v>2</v>
      </c>
      <c r="AM257">
        <f t="shared" si="380"/>
        <v>0</v>
      </c>
      <c r="AN257">
        <f t="shared" si="381"/>
        <v>0</v>
      </c>
      <c r="AO257">
        <f t="shared" si="382"/>
        <v>0</v>
      </c>
      <c r="AP257">
        <f t="shared" si="383"/>
        <v>0</v>
      </c>
      <c r="AQ257">
        <f t="shared" si="384"/>
        <v>0</v>
      </c>
      <c r="AR257">
        <f t="shared" si="385"/>
        <v>0</v>
      </c>
      <c r="AS257">
        <f t="shared" si="386"/>
        <v>0</v>
      </c>
      <c r="AT257">
        <f t="shared" si="387"/>
        <v>0</v>
      </c>
      <c r="AU257">
        <f t="shared" si="388"/>
        <v>0</v>
      </c>
      <c r="AV257">
        <f t="shared" si="389"/>
        <v>0</v>
      </c>
      <c r="AW257">
        <f t="shared" si="390"/>
        <v>0</v>
      </c>
      <c r="AX257">
        <f t="shared" si="391"/>
        <v>0</v>
      </c>
      <c r="AY257">
        <f t="shared" si="392"/>
        <v>0</v>
      </c>
      <c r="AZ257">
        <f t="shared" si="393"/>
        <v>0</v>
      </c>
      <c r="BA257">
        <f t="shared" si="394"/>
        <v>0</v>
      </c>
      <c r="BB257">
        <f t="shared" si="395"/>
        <v>0</v>
      </c>
      <c r="BC257">
        <f t="shared" si="396"/>
        <v>0</v>
      </c>
      <c r="BD257">
        <f t="shared" si="397"/>
        <v>0</v>
      </c>
      <c r="BE257">
        <f t="shared" si="398"/>
        <v>0</v>
      </c>
      <c r="BF257">
        <f t="shared" si="399"/>
        <v>0</v>
      </c>
      <c r="BG257">
        <f t="shared" si="400"/>
        <v>0</v>
      </c>
      <c r="BI257">
        <f t="shared" si="401"/>
        <v>0</v>
      </c>
      <c r="BJ257">
        <f t="shared" si="402"/>
        <v>0</v>
      </c>
      <c r="BK257">
        <f t="shared" si="403"/>
        <v>0</v>
      </c>
      <c r="BL257">
        <f t="shared" si="404"/>
        <v>0</v>
      </c>
      <c r="BM257">
        <f t="shared" si="405"/>
        <v>0</v>
      </c>
      <c r="BN257">
        <f t="shared" si="406"/>
        <v>0</v>
      </c>
      <c r="BO257">
        <f t="shared" si="407"/>
        <v>0</v>
      </c>
      <c r="BP257">
        <f t="shared" si="408"/>
        <v>0</v>
      </c>
      <c r="BQ257">
        <f t="shared" si="409"/>
        <v>0</v>
      </c>
      <c r="BR257">
        <f t="shared" si="410"/>
        <v>0</v>
      </c>
      <c r="BS257">
        <f t="shared" si="411"/>
        <v>0</v>
      </c>
      <c r="BT257">
        <f t="shared" si="412"/>
        <v>0</v>
      </c>
      <c r="BU257">
        <f t="shared" si="413"/>
        <v>0</v>
      </c>
      <c r="BV257">
        <f t="shared" si="414"/>
        <v>0</v>
      </c>
      <c r="BW257">
        <f t="shared" si="415"/>
        <v>0</v>
      </c>
      <c r="BX257">
        <f t="shared" si="416"/>
        <v>0</v>
      </c>
      <c r="BY257">
        <f t="shared" si="417"/>
        <v>0</v>
      </c>
      <c r="BZ257">
        <f t="shared" si="418"/>
        <v>0</v>
      </c>
      <c r="CA257">
        <f t="shared" si="419"/>
        <v>0</v>
      </c>
      <c r="CB257">
        <f t="shared" si="420"/>
        <v>0</v>
      </c>
      <c r="CC257">
        <f t="shared" si="421"/>
        <v>0</v>
      </c>
      <c r="CE257">
        <f t="shared" si="422"/>
        <v>0</v>
      </c>
      <c r="CF257">
        <f t="shared" si="423"/>
        <v>0</v>
      </c>
      <c r="CG257">
        <f t="shared" si="424"/>
        <v>0</v>
      </c>
      <c r="CH257">
        <f t="shared" si="425"/>
        <v>0</v>
      </c>
      <c r="CI257">
        <f t="shared" si="426"/>
        <v>0</v>
      </c>
      <c r="CJ257">
        <f t="shared" si="427"/>
        <v>0</v>
      </c>
      <c r="CK257">
        <f t="shared" si="428"/>
        <v>0</v>
      </c>
      <c r="CL257">
        <f t="shared" si="429"/>
        <v>0</v>
      </c>
      <c r="CM257">
        <f t="shared" si="430"/>
        <v>0</v>
      </c>
      <c r="CN257">
        <f t="shared" si="431"/>
        <v>0</v>
      </c>
      <c r="CO257">
        <f t="shared" si="432"/>
        <v>0</v>
      </c>
      <c r="CP257">
        <f t="shared" si="433"/>
        <v>0</v>
      </c>
      <c r="CQ257">
        <f t="shared" si="434"/>
        <v>0</v>
      </c>
      <c r="CR257">
        <f t="shared" si="435"/>
        <v>0</v>
      </c>
      <c r="CS257">
        <f t="shared" si="436"/>
        <v>0</v>
      </c>
      <c r="CT257">
        <f t="shared" si="437"/>
        <v>0</v>
      </c>
      <c r="CU257">
        <f t="shared" si="438"/>
        <v>0</v>
      </c>
      <c r="CW257">
        <f t="shared" si="439"/>
        <v>0</v>
      </c>
      <c r="CX257">
        <f t="shared" si="440"/>
        <v>0</v>
      </c>
      <c r="CY257">
        <f t="shared" si="441"/>
        <v>0</v>
      </c>
      <c r="CZ257">
        <f t="shared" si="442"/>
        <v>0</v>
      </c>
      <c r="DA257">
        <f t="shared" si="443"/>
        <v>0</v>
      </c>
      <c r="DB257">
        <f t="shared" si="444"/>
        <v>0</v>
      </c>
      <c r="DC257">
        <f t="shared" si="445"/>
        <v>0</v>
      </c>
      <c r="DD257">
        <f t="shared" si="446"/>
        <v>0</v>
      </c>
      <c r="DE257">
        <f t="shared" si="447"/>
        <v>0</v>
      </c>
      <c r="DF257">
        <f t="shared" si="448"/>
        <v>0</v>
      </c>
      <c r="DG257">
        <f t="shared" si="449"/>
        <v>0</v>
      </c>
      <c r="DH257">
        <f t="shared" si="450"/>
        <v>0</v>
      </c>
      <c r="DI257">
        <f t="shared" si="451"/>
        <v>0</v>
      </c>
      <c r="DJ257">
        <f t="shared" si="452"/>
        <v>0</v>
      </c>
      <c r="DK257">
        <f t="shared" si="453"/>
        <v>0</v>
      </c>
      <c r="DL257">
        <f t="shared" si="454"/>
        <v>0</v>
      </c>
      <c r="DM257">
        <f t="shared" si="455"/>
        <v>0</v>
      </c>
    </row>
    <row r="258" spans="1:117" ht="12.75" hidden="1">
      <c r="A258" s="1">
        <v>256</v>
      </c>
      <c r="B258" s="7">
        <v>39285</v>
      </c>
      <c r="C258" s="8">
        <v>0.5</v>
      </c>
      <c r="D258" s="2" t="s">
        <v>188</v>
      </c>
      <c r="E258" s="2" t="s">
        <v>189</v>
      </c>
      <c r="F258" s="2" t="s">
        <v>362</v>
      </c>
      <c r="G258" s="2">
        <v>1</v>
      </c>
      <c r="H258" s="10"/>
      <c r="I258" s="10">
        <v>1</v>
      </c>
      <c r="J258" s="10"/>
      <c r="K258" s="10"/>
      <c r="L258" s="10"/>
      <c r="M258" s="25"/>
      <c r="N258" s="25">
        <v>1</v>
      </c>
      <c r="O258" s="25"/>
      <c r="P258" s="25"/>
      <c r="Q258" s="25"/>
      <c r="R258" s="2" t="s">
        <v>49</v>
      </c>
      <c r="S258" s="9">
        <v>1</v>
      </c>
      <c r="T258" s="9"/>
      <c r="U258" s="9"/>
      <c r="V258" s="9">
        <v>1</v>
      </c>
      <c r="W258" s="9"/>
      <c r="X258" s="9"/>
      <c r="Y258" s="9"/>
      <c r="Z258" s="9"/>
      <c r="AA258" s="9"/>
      <c r="AB258" s="9"/>
      <c r="AC258" s="13">
        <v>1</v>
      </c>
      <c r="AD258" s="13"/>
      <c r="AE258" s="13"/>
      <c r="AF258" s="13">
        <v>1</v>
      </c>
      <c r="AG258" s="13"/>
      <c r="AH258" s="13"/>
      <c r="AI258" s="13"/>
      <c r="AJ258" s="13"/>
      <c r="AK258" s="2">
        <v>1</v>
      </c>
      <c r="AM258">
        <f t="shared" si="380"/>
        <v>0</v>
      </c>
      <c r="AN258">
        <f t="shared" si="381"/>
        <v>0</v>
      </c>
      <c r="AO258">
        <f t="shared" si="382"/>
        <v>0</v>
      </c>
      <c r="AP258">
        <f t="shared" si="383"/>
        <v>0</v>
      </c>
      <c r="AQ258">
        <f t="shared" si="384"/>
        <v>0</v>
      </c>
      <c r="AR258">
        <f t="shared" si="385"/>
        <v>0</v>
      </c>
      <c r="AS258">
        <f t="shared" si="386"/>
        <v>0</v>
      </c>
      <c r="AT258">
        <f t="shared" si="387"/>
        <v>0</v>
      </c>
      <c r="AU258">
        <f t="shared" si="388"/>
        <v>0</v>
      </c>
      <c r="AV258">
        <f t="shared" si="389"/>
        <v>0</v>
      </c>
      <c r="AW258">
        <f t="shared" si="390"/>
        <v>0</v>
      </c>
      <c r="AX258">
        <f t="shared" si="391"/>
        <v>0</v>
      </c>
      <c r="AY258">
        <f t="shared" si="392"/>
        <v>0</v>
      </c>
      <c r="AZ258">
        <f t="shared" si="393"/>
        <v>0</v>
      </c>
      <c r="BA258">
        <f t="shared" si="394"/>
        <v>0</v>
      </c>
      <c r="BB258">
        <f t="shared" si="395"/>
        <v>0</v>
      </c>
      <c r="BC258">
        <f t="shared" si="396"/>
        <v>0</v>
      </c>
      <c r="BD258">
        <f t="shared" si="397"/>
        <v>0</v>
      </c>
      <c r="BE258">
        <f t="shared" si="398"/>
        <v>0</v>
      </c>
      <c r="BF258">
        <f t="shared" si="399"/>
        <v>0</v>
      </c>
      <c r="BG258">
        <f t="shared" si="400"/>
        <v>0</v>
      </c>
      <c r="BI258">
        <f t="shared" si="401"/>
        <v>0</v>
      </c>
      <c r="BJ258">
        <f t="shared" si="402"/>
        <v>1</v>
      </c>
      <c r="BK258">
        <f t="shared" si="403"/>
        <v>0</v>
      </c>
      <c r="BL258">
        <f t="shared" si="404"/>
        <v>0</v>
      </c>
      <c r="BM258">
        <f t="shared" si="405"/>
        <v>1</v>
      </c>
      <c r="BN258">
        <f t="shared" si="406"/>
        <v>0</v>
      </c>
      <c r="BO258">
        <f t="shared" si="407"/>
        <v>0</v>
      </c>
      <c r="BP258">
        <f t="shared" si="408"/>
        <v>1</v>
      </c>
      <c r="BQ258">
        <f t="shared" si="409"/>
        <v>0</v>
      </c>
      <c r="BR258">
        <f t="shared" si="410"/>
        <v>0</v>
      </c>
      <c r="BS258">
        <f t="shared" si="411"/>
        <v>0</v>
      </c>
      <c r="BT258">
        <f t="shared" si="412"/>
        <v>0</v>
      </c>
      <c r="BU258">
        <f t="shared" si="413"/>
        <v>0</v>
      </c>
      <c r="BV258">
        <f t="shared" si="414"/>
        <v>1</v>
      </c>
      <c r="BW258">
        <f t="shared" si="415"/>
        <v>0</v>
      </c>
      <c r="BX258">
        <f t="shared" si="416"/>
        <v>0</v>
      </c>
      <c r="BY258">
        <f t="shared" si="417"/>
        <v>1</v>
      </c>
      <c r="BZ258">
        <f t="shared" si="418"/>
        <v>0</v>
      </c>
      <c r="CA258">
        <f t="shared" si="419"/>
        <v>0</v>
      </c>
      <c r="CB258">
        <f t="shared" si="420"/>
        <v>0</v>
      </c>
      <c r="CC258">
        <f t="shared" si="421"/>
        <v>0</v>
      </c>
      <c r="CE258">
        <f t="shared" si="422"/>
        <v>0</v>
      </c>
      <c r="CF258">
        <f t="shared" si="423"/>
        <v>0</v>
      </c>
      <c r="CG258">
        <f t="shared" si="424"/>
        <v>0</v>
      </c>
      <c r="CH258">
        <f t="shared" si="425"/>
        <v>0</v>
      </c>
      <c r="CI258">
        <f t="shared" si="426"/>
        <v>0</v>
      </c>
      <c r="CJ258">
        <f t="shared" si="427"/>
        <v>0</v>
      </c>
      <c r="CK258">
        <f t="shared" si="428"/>
        <v>0</v>
      </c>
      <c r="CL258">
        <f t="shared" si="429"/>
        <v>0</v>
      </c>
      <c r="CM258">
        <f t="shared" si="430"/>
        <v>0</v>
      </c>
      <c r="CN258">
        <f t="shared" si="431"/>
        <v>0</v>
      </c>
      <c r="CO258">
        <f t="shared" si="432"/>
        <v>0</v>
      </c>
      <c r="CP258">
        <f t="shared" si="433"/>
        <v>0</v>
      </c>
      <c r="CQ258">
        <f t="shared" si="434"/>
        <v>0</v>
      </c>
      <c r="CR258">
        <f t="shared" si="435"/>
        <v>0</v>
      </c>
      <c r="CS258">
        <f t="shared" si="436"/>
        <v>0</v>
      </c>
      <c r="CT258">
        <f t="shared" si="437"/>
        <v>0</v>
      </c>
      <c r="CU258">
        <f t="shared" si="438"/>
        <v>0</v>
      </c>
      <c r="CW258">
        <f t="shared" si="439"/>
        <v>0</v>
      </c>
      <c r="CX258">
        <f t="shared" si="440"/>
        <v>0</v>
      </c>
      <c r="CY258">
        <f t="shared" si="441"/>
        <v>0</v>
      </c>
      <c r="CZ258">
        <f t="shared" si="442"/>
        <v>0</v>
      </c>
      <c r="DA258">
        <f t="shared" si="443"/>
        <v>0</v>
      </c>
      <c r="DB258">
        <f t="shared" si="444"/>
        <v>0</v>
      </c>
      <c r="DC258">
        <f t="shared" si="445"/>
        <v>0</v>
      </c>
      <c r="DD258">
        <f t="shared" si="446"/>
        <v>0</v>
      </c>
      <c r="DE258">
        <f t="shared" si="447"/>
        <v>0</v>
      </c>
      <c r="DF258">
        <f t="shared" si="448"/>
        <v>0</v>
      </c>
      <c r="DG258">
        <f t="shared" si="449"/>
        <v>0</v>
      </c>
      <c r="DH258">
        <f t="shared" si="450"/>
        <v>0</v>
      </c>
      <c r="DI258">
        <f t="shared" si="451"/>
        <v>0</v>
      </c>
      <c r="DJ258">
        <f t="shared" si="452"/>
        <v>0</v>
      </c>
      <c r="DK258">
        <f t="shared" si="453"/>
        <v>0</v>
      </c>
      <c r="DL258">
        <f t="shared" si="454"/>
        <v>0</v>
      </c>
      <c r="DM258">
        <f t="shared" si="455"/>
        <v>0</v>
      </c>
    </row>
    <row r="259" spans="1:117" ht="12.75" hidden="1">
      <c r="A259" s="1">
        <v>257</v>
      </c>
      <c r="B259" s="7">
        <v>39286</v>
      </c>
      <c r="C259" s="8">
        <v>0.37847222222222227</v>
      </c>
      <c r="D259" s="2" t="s">
        <v>185</v>
      </c>
      <c r="E259" s="2" t="s">
        <v>51</v>
      </c>
      <c r="F259" s="2" t="s">
        <v>362</v>
      </c>
      <c r="G259" s="2">
        <v>2</v>
      </c>
      <c r="H259" s="10"/>
      <c r="I259" s="10"/>
      <c r="J259" s="10"/>
      <c r="K259" s="10">
        <v>1</v>
      </c>
      <c r="L259" s="10"/>
      <c r="M259" s="25"/>
      <c r="N259" s="25"/>
      <c r="O259" s="25"/>
      <c r="P259" s="25"/>
      <c r="Q259" s="25">
        <v>1</v>
      </c>
      <c r="R259" s="2" t="s">
        <v>55</v>
      </c>
      <c r="S259" s="9"/>
      <c r="T259" s="9">
        <v>1</v>
      </c>
      <c r="U259" s="9">
        <v>1</v>
      </c>
      <c r="V259" s="9"/>
      <c r="W259" s="9"/>
      <c r="X259" s="9"/>
      <c r="Y259" s="9"/>
      <c r="Z259" s="9"/>
      <c r="AA259" s="9"/>
      <c r="AB259" s="9"/>
      <c r="AC259" s="13"/>
      <c r="AD259" s="13">
        <v>1</v>
      </c>
      <c r="AE259" s="13"/>
      <c r="AF259" s="13"/>
      <c r="AG259" s="13"/>
      <c r="AH259" s="13"/>
      <c r="AI259" s="13">
        <v>1</v>
      </c>
      <c r="AJ259" s="13"/>
      <c r="AK259" s="2">
        <v>1</v>
      </c>
      <c r="AM259">
        <f t="shared" si="380"/>
        <v>0</v>
      </c>
      <c r="AN259">
        <f t="shared" si="381"/>
        <v>0</v>
      </c>
      <c r="AO259">
        <f t="shared" si="382"/>
        <v>0</v>
      </c>
      <c r="AP259">
        <f t="shared" si="383"/>
        <v>0</v>
      </c>
      <c r="AQ259">
        <f t="shared" si="384"/>
        <v>0</v>
      </c>
      <c r="AR259">
        <f t="shared" si="385"/>
        <v>0</v>
      </c>
      <c r="AS259">
        <f t="shared" si="386"/>
        <v>0</v>
      </c>
      <c r="AT259">
        <f t="shared" si="387"/>
        <v>0</v>
      </c>
      <c r="AU259">
        <f t="shared" si="388"/>
        <v>0</v>
      </c>
      <c r="AV259">
        <f t="shared" si="389"/>
        <v>0</v>
      </c>
      <c r="AW259">
        <f t="shared" si="390"/>
        <v>0</v>
      </c>
      <c r="AX259">
        <f t="shared" si="391"/>
        <v>0</v>
      </c>
      <c r="AY259">
        <f t="shared" si="392"/>
        <v>0</v>
      </c>
      <c r="AZ259">
        <f t="shared" si="393"/>
        <v>0</v>
      </c>
      <c r="BA259">
        <f t="shared" si="394"/>
        <v>0</v>
      </c>
      <c r="BB259">
        <f t="shared" si="395"/>
        <v>0</v>
      </c>
      <c r="BC259">
        <f t="shared" si="396"/>
        <v>0</v>
      </c>
      <c r="BD259">
        <f t="shared" si="397"/>
        <v>0</v>
      </c>
      <c r="BE259">
        <f t="shared" si="398"/>
        <v>0</v>
      </c>
      <c r="BF259">
        <f t="shared" si="399"/>
        <v>0</v>
      </c>
      <c r="BG259">
        <f t="shared" si="400"/>
        <v>0</v>
      </c>
      <c r="BI259">
        <f t="shared" si="401"/>
        <v>0</v>
      </c>
      <c r="BJ259">
        <f t="shared" si="402"/>
        <v>0</v>
      </c>
      <c r="BK259">
        <f t="shared" si="403"/>
        <v>0</v>
      </c>
      <c r="BL259">
        <f t="shared" si="404"/>
        <v>0</v>
      </c>
      <c r="BM259">
        <f t="shared" si="405"/>
        <v>0</v>
      </c>
      <c r="BN259">
        <f t="shared" si="406"/>
        <v>0</v>
      </c>
      <c r="BO259">
        <f t="shared" si="407"/>
        <v>0</v>
      </c>
      <c r="BP259">
        <f t="shared" si="408"/>
        <v>0</v>
      </c>
      <c r="BQ259">
        <f t="shared" si="409"/>
        <v>0</v>
      </c>
      <c r="BR259">
        <f t="shared" si="410"/>
        <v>0</v>
      </c>
      <c r="BS259">
        <f t="shared" si="411"/>
        <v>0</v>
      </c>
      <c r="BT259">
        <f t="shared" si="412"/>
        <v>0</v>
      </c>
      <c r="BU259">
        <f t="shared" si="413"/>
        <v>0</v>
      </c>
      <c r="BV259">
        <f t="shared" si="414"/>
        <v>0</v>
      </c>
      <c r="BW259">
        <f t="shared" si="415"/>
        <v>0</v>
      </c>
      <c r="BX259">
        <f t="shared" si="416"/>
        <v>0</v>
      </c>
      <c r="BY259">
        <f t="shared" si="417"/>
        <v>0</v>
      </c>
      <c r="BZ259">
        <f t="shared" si="418"/>
        <v>0</v>
      </c>
      <c r="CA259">
        <f t="shared" si="419"/>
        <v>0</v>
      </c>
      <c r="CB259">
        <f t="shared" si="420"/>
        <v>0</v>
      </c>
      <c r="CC259">
        <f t="shared" si="421"/>
        <v>0</v>
      </c>
      <c r="CE259">
        <f t="shared" si="422"/>
        <v>0</v>
      </c>
      <c r="CF259">
        <f t="shared" si="423"/>
        <v>0</v>
      </c>
      <c r="CG259">
        <f t="shared" si="424"/>
        <v>0</v>
      </c>
      <c r="CH259">
        <f t="shared" si="425"/>
        <v>0</v>
      </c>
      <c r="CI259">
        <f t="shared" si="426"/>
        <v>0</v>
      </c>
      <c r="CJ259">
        <f t="shared" si="427"/>
        <v>0</v>
      </c>
      <c r="CK259">
        <f t="shared" si="428"/>
        <v>0</v>
      </c>
      <c r="CL259">
        <f t="shared" si="429"/>
        <v>0</v>
      </c>
      <c r="CM259">
        <f t="shared" si="430"/>
        <v>0</v>
      </c>
      <c r="CN259">
        <f t="shared" si="431"/>
        <v>0</v>
      </c>
      <c r="CO259">
        <f t="shared" si="432"/>
        <v>0</v>
      </c>
      <c r="CP259">
        <f t="shared" si="433"/>
        <v>0</v>
      </c>
      <c r="CQ259">
        <f t="shared" si="434"/>
        <v>0</v>
      </c>
      <c r="CR259">
        <f t="shared" si="435"/>
        <v>0</v>
      </c>
      <c r="CS259">
        <f t="shared" si="436"/>
        <v>0</v>
      </c>
      <c r="CT259">
        <f t="shared" si="437"/>
        <v>0</v>
      </c>
      <c r="CU259">
        <f t="shared" si="438"/>
        <v>0</v>
      </c>
      <c r="CW259">
        <f t="shared" si="439"/>
        <v>0</v>
      </c>
      <c r="CX259">
        <f t="shared" si="440"/>
        <v>1</v>
      </c>
      <c r="CY259">
        <f t="shared" si="441"/>
        <v>1</v>
      </c>
      <c r="CZ259">
        <f t="shared" si="442"/>
        <v>0</v>
      </c>
      <c r="DA259">
        <f t="shared" si="443"/>
        <v>0</v>
      </c>
      <c r="DB259">
        <f t="shared" si="444"/>
        <v>0</v>
      </c>
      <c r="DC259">
        <f t="shared" si="445"/>
        <v>0</v>
      </c>
      <c r="DD259">
        <f t="shared" si="446"/>
        <v>0</v>
      </c>
      <c r="DE259">
        <f t="shared" si="447"/>
        <v>0</v>
      </c>
      <c r="DF259">
        <f t="shared" si="448"/>
        <v>0</v>
      </c>
      <c r="DG259">
        <f t="shared" si="449"/>
        <v>1</v>
      </c>
      <c r="DH259">
        <f t="shared" si="450"/>
        <v>0</v>
      </c>
      <c r="DI259">
        <f t="shared" si="451"/>
        <v>0</v>
      </c>
      <c r="DJ259">
        <f t="shared" si="452"/>
        <v>0</v>
      </c>
      <c r="DK259">
        <f t="shared" si="453"/>
        <v>0</v>
      </c>
      <c r="DL259">
        <f t="shared" si="454"/>
        <v>1</v>
      </c>
      <c r="DM259">
        <f t="shared" si="455"/>
        <v>0</v>
      </c>
    </row>
    <row r="260" spans="1:117" ht="12.75" hidden="1">
      <c r="A260" s="1">
        <v>258</v>
      </c>
      <c r="B260" s="7">
        <v>39286</v>
      </c>
      <c r="C260" s="8">
        <v>0.3958333333333333</v>
      </c>
      <c r="D260" s="2" t="s">
        <v>185</v>
      </c>
      <c r="E260" s="2" t="s">
        <v>51</v>
      </c>
      <c r="F260" s="2" t="s">
        <v>362</v>
      </c>
      <c r="G260" s="2">
        <v>1</v>
      </c>
      <c r="H260" s="10"/>
      <c r="I260" s="10"/>
      <c r="J260" s="10"/>
      <c r="K260" s="10">
        <v>1</v>
      </c>
      <c r="L260" s="10"/>
      <c r="M260" s="25"/>
      <c r="N260" s="25"/>
      <c r="O260" s="25"/>
      <c r="P260" s="25"/>
      <c r="Q260" s="25">
        <v>1</v>
      </c>
      <c r="R260" s="2" t="s">
        <v>56</v>
      </c>
      <c r="S260" s="9"/>
      <c r="T260" s="9">
        <v>1</v>
      </c>
      <c r="U260" s="9"/>
      <c r="V260" s="9"/>
      <c r="W260" s="9"/>
      <c r="X260" s="9"/>
      <c r="Y260" s="9"/>
      <c r="Z260" s="9">
        <v>1</v>
      </c>
      <c r="AA260" s="9"/>
      <c r="AB260" s="9"/>
      <c r="AC260" s="13"/>
      <c r="AD260" s="13">
        <v>1</v>
      </c>
      <c r="AE260" s="13"/>
      <c r="AF260" s="13"/>
      <c r="AG260" s="13"/>
      <c r="AH260" s="13"/>
      <c r="AI260" s="13">
        <v>1</v>
      </c>
      <c r="AJ260" s="13"/>
      <c r="AK260" s="2">
        <v>1</v>
      </c>
      <c r="AM260">
        <f t="shared" si="380"/>
        <v>0</v>
      </c>
      <c r="AN260">
        <f t="shared" si="381"/>
        <v>0</v>
      </c>
      <c r="AO260">
        <f t="shared" si="382"/>
        <v>0</v>
      </c>
      <c r="AP260">
        <f t="shared" si="383"/>
        <v>0</v>
      </c>
      <c r="AQ260">
        <f t="shared" si="384"/>
        <v>0</v>
      </c>
      <c r="AR260">
        <f t="shared" si="385"/>
        <v>0</v>
      </c>
      <c r="AS260">
        <f t="shared" si="386"/>
        <v>0</v>
      </c>
      <c r="AT260">
        <f t="shared" si="387"/>
        <v>0</v>
      </c>
      <c r="AU260">
        <f t="shared" si="388"/>
        <v>0</v>
      </c>
      <c r="AV260">
        <f t="shared" si="389"/>
        <v>0</v>
      </c>
      <c r="AW260">
        <f t="shared" si="390"/>
        <v>0</v>
      </c>
      <c r="AX260">
        <f t="shared" si="391"/>
        <v>0</v>
      </c>
      <c r="AY260">
        <f t="shared" si="392"/>
        <v>0</v>
      </c>
      <c r="AZ260">
        <f t="shared" si="393"/>
        <v>0</v>
      </c>
      <c r="BA260">
        <f t="shared" si="394"/>
        <v>0</v>
      </c>
      <c r="BB260">
        <f t="shared" si="395"/>
        <v>0</v>
      </c>
      <c r="BC260">
        <f t="shared" si="396"/>
        <v>0</v>
      </c>
      <c r="BD260">
        <f t="shared" si="397"/>
        <v>0</v>
      </c>
      <c r="BE260">
        <f t="shared" si="398"/>
        <v>0</v>
      </c>
      <c r="BF260">
        <f t="shared" si="399"/>
        <v>0</v>
      </c>
      <c r="BG260">
        <f t="shared" si="400"/>
        <v>0</v>
      </c>
      <c r="BI260">
        <f t="shared" si="401"/>
        <v>0</v>
      </c>
      <c r="BJ260">
        <f t="shared" si="402"/>
        <v>0</v>
      </c>
      <c r="BK260">
        <f t="shared" si="403"/>
        <v>0</v>
      </c>
      <c r="BL260">
        <f t="shared" si="404"/>
        <v>0</v>
      </c>
      <c r="BM260">
        <f t="shared" si="405"/>
        <v>0</v>
      </c>
      <c r="BN260">
        <f t="shared" si="406"/>
        <v>0</v>
      </c>
      <c r="BO260">
        <f t="shared" si="407"/>
        <v>0</v>
      </c>
      <c r="BP260">
        <f t="shared" si="408"/>
        <v>0</v>
      </c>
      <c r="BQ260">
        <f t="shared" si="409"/>
        <v>0</v>
      </c>
      <c r="BR260">
        <f t="shared" si="410"/>
        <v>0</v>
      </c>
      <c r="BS260">
        <f t="shared" si="411"/>
        <v>0</v>
      </c>
      <c r="BT260">
        <f t="shared" si="412"/>
        <v>0</v>
      </c>
      <c r="BU260">
        <f t="shared" si="413"/>
        <v>0</v>
      </c>
      <c r="BV260">
        <f t="shared" si="414"/>
        <v>0</v>
      </c>
      <c r="BW260">
        <f t="shared" si="415"/>
        <v>0</v>
      </c>
      <c r="BX260">
        <f t="shared" si="416"/>
        <v>0</v>
      </c>
      <c r="BY260">
        <f t="shared" si="417"/>
        <v>0</v>
      </c>
      <c r="BZ260">
        <f t="shared" si="418"/>
        <v>0</v>
      </c>
      <c r="CA260">
        <f t="shared" si="419"/>
        <v>0</v>
      </c>
      <c r="CB260">
        <f t="shared" si="420"/>
        <v>0</v>
      </c>
      <c r="CC260">
        <f t="shared" si="421"/>
        <v>0</v>
      </c>
      <c r="CE260">
        <f t="shared" si="422"/>
        <v>0</v>
      </c>
      <c r="CF260">
        <f t="shared" si="423"/>
        <v>0</v>
      </c>
      <c r="CG260">
        <f t="shared" si="424"/>
        <v>0</v>
      </c>
      <c r="CH260">
        <f t="shared" si="425"/>
        <v>0</v>
      </c>
      <c r="CI260">
        <f t="shared" si="426"/>
        <v>0</v>
      </c>
      <c r="CJ260">
        <f t="shared" si="427"/>
        <v>0</v>
      </c>
      <c r="CK260">
        <f t="shared" si="428"/>
        <v>0</v>
      </c>
      <c r="CL260">
        <f t="shared" si="429"/>
        <v>0</v>
      </c>
      <c r="CM260">
        <f t="shared" si="430"/>
        <v>0</v>
      </c>
      <c r="CN260">
        <f t="shared" si="431"/>
        <v>0</v>
      </c>
      <c r="CO260">
        <f t="shared" si="432"/>
        <v>0</v>
      </c>
      <c r="CP260">
        <f t="shared" si="433"/>
        <v>0</v>
      </c>
      <c r="CQ260">
        <f t="shared" si="434"/>
        <v>0</v>
      </c>
      <c r="CR260">
        <f t="shared" si="435"/>
        <v>0</v>
      </c>
      <c r="CS260">
        <f t="shared" si="436"/>
        <v>0</v>
      </c>
      <c r="CT260">
        <f t="shared" si="437"/>
        <v>0</v>
      </c>
      <c r="CU260">
        <f t="shared" si="438"/>
        <v>0</v>
      </c>
      <c r="CW260">
        <f t="shared" si="439"/>
        <v>0</v>
      </c>
      <c r="CX260">
        <f t="shared" si="440"/>
        <v>1</v>
      </c>
      <c r="CY260">
        <f t="shared" si="441"/>
        <v>0</v>
      </c>
      <c r="CZ260">
        <f t="shared" si="442"/>
        <v>0</v>
      </c>
      <c r="DA260">
        <f t="shared" si="443"/>
        <v>0</v>
      </c>
      <c r="DB260">
        <f t="shared" si="444"/>
        <v>0</v>
      </c>
      <c r="DC260">
        <f t="shared" si="445"/>
        <v>1</v>
      </c>
      <c r="DD260">
        <f t="shared" si="446"/>
        <v>0</v>
      </c>
      <c r="DE260">
        <f t="shared" si="447"/>
        <v>0</v>
      </c>
      <c r="DF260">
        <f t="shared" si="448"/>
        <v>0</v>
      </c>
      <c r="DG260">
        <f t="shared" si="449"/>
        <v>1</v>
      </c>
      <c r="DH260">
        <f t="shared" si="450"/>
        <v>0</v>
      </c>
      <c r="DI260">
        <f t="shared" si="451"/>
        <v>0</v>
      </c>
      <c r="DJ260">
        <f t="shared" si="452"/>
        <v>0</v>
      </c>
      <c r="DK260">
        <f t="shared" si="453"/>
        <v>0</v>
      </c>
      <c r="DL260">
        <f t="shared" si="454"/>
        <v>1</v>
      </c>
      <c r="DM260">
        <f t="shared" si="455"/>
        <v>0</v>
      </c>
    </row>
    <row r="261" spans="1:117" ht="12.75" hidden="1">
      <c r="A261" s="1">
        <v>259</v>
      </c>
      <c r="B261" s="7">
        <v>39286</v>
      </c>
      <c r="C261" s="8">
        <v>0.40625</v>
      </c>
      <c r="D261" s="2" t="s">
        <v>185</v>
      </c>
      <c r="E261" s="2" t="s">
        <v>51</v>
      </c>
      <c r="F261" s="2" t="s">
        <v>362</v>
      </c>
      <c r="G261" s="2">
        <v>1</v>
      </c>
      <c r="H261" s="10"/>
      <c r="I261" s="10">
        <v>1</v>
      </c>
      <c r="J261" s="10"/>
      <c r="K261" s="10">
        <v>1</v>
      </c>
      <c r="L261" s="10"/>
      <c r="M261" s="25"/>
      <c r="N261" s="25"/>
      <c r="O261" s="25"/>
      <c r="P261" s="25"/>
      <c r="Q261" s="25">
        <v>1</v>
      </c>
      <c r="R261" s="2" t="s">
        <v>57</v>
      </c>
      <c r="S261" s="9">
        <v>1</v>
      </c>
      <c r="T261" s="9"/>
      <c r="U261" s="9">
        <v>1</v>
      </c>
      <c r="V261" s="9"/>
      <c r="W261" s="9"/>
      <c r="X261" s="9">
        <v>1</v>
      </c>
      <c r="Y261" s="9"/>
      <c r="Z261" s="9"/>
      <c r="AA261" s="9"/>
      <c r="AB261" s="9"/>
      <c r="AC261" s="13"/>
      <c r="AD261" s="13">
        <v>1</v>
      </c>
      <c r="AE261" s="13"/>
      <c r="AF261" s="13"/>
      <c r="AG261" s="13"/>
      <c r="AH261" s="13"/>
      <c r="AI261" s="13">
        <v>1</v>
      </c>
      <c r="AJ261" s="13"/>
      <c r="AK261" s="2">
        <v>1</v>
      </c>
      <c r="AM261">
        <f t="shared" si="380"/>
        <v>0</v>
      </c>
      <c r="AN261">
        <f t="shared" si="381"/>
        <v>0</v>
      </c>
      <c r="AO261">
        <f t="shared" si="382"/>
        <v>0</v>
      </c>
      <c r="AP261">
        <f t="shared" si="383"/>
        <v>0</v>
      </c>
      <c r="AQ261">
        <f t="shared" si="384"/>
        <v>0</v>
      </c>
      <c r="AR261">
        <f t="shared" si="385"/>
        <v>0</v>
      </c>
      <c r="AS261">
        <f t="shared" si="386"/>
        <v>0</v>
      </c>
      <c r="AT261">
        <f t="shared" si="387"/>
        <v>0</v>
      </c>
      <c r="AU261">
        <f t="shared" si="388"/>
        <v>0</v>
      </c>
      <c r="AV261">
        <f t="shared" si="389"/>
        <v>0</v>
      </c>
      <c r="AW261">
        <f t="shared" si="390"/>
        <v>0</v>
      </c>
      <c r="AX261">
        <f t="shared" si="391"/>
        <v>0</v>
      </c>
      <c r="AY261">
        <f t="shared" si="392"/>
        <v>0</v>
      </c>
      <c r="AZ261">
        <f t="shared" si="393"/>
        <v>0</v>
      </c>
      <c r="BA261">
        <f t="shared" si="394"/>
        <v>0</v>
      </c>
      <c r="BB261">
        <f t="shared" si="395"/>
        <v>0</v>
      </c>
      <c r="BC261">
        <f t="shared" si="396"/>
        <v>0</v>
      </c>
      <c r="BD261">
        <f t="shared" si="397"/>
        <v>0</v>
      </c>
      <c r="BE261">
        <f t="shared" si="398"/>
        <v>0</v>
      </c>
      <c r="BF261">
        <f t="shared" si="399"/>
        <v>0</v>
      </c>
      <c r="BG261">
        <f t="shared" si="400"/>
        <v>0</v>
      </c>
      <c r="BI261">
        <f t="shared" si="401"/>
        <v>0</v>
      </c>
      <c r="BJ261">
        <f t="shared" si="402"/>
        <v>0</v>
      </c>
      <c r="BK261">
        <f t="shared" si="403"/>
        <v>0</v>
      </c>
      <c r="BL261">
        <f t="shared" si="404"/>
        <v>0</v>
      </c>
      <c r="BM261">
        <f t="shared" si="405"/>
        <v>1</v>
      </c>
      <c r="BN261">
        <f t="shared" si="406"/>
        <v>0</v>
      </c>
      <c r="BO261">
        <f t="shared" si="407"/>
        <v>1</v>
      </c>
      <c r="BP261">
        <f t="shared" si="408"/>
        <v>0</v>
      </c>
      <c r="BQ261">
        <f t="shared" si="409"/>
        <v>0</v>
      </c>
      <c r="BR261">
        <f t="shared" si="410"/>
        <v>1</v>
      </c>
      <c r="BS261">
        <f t="shared" si="411"/>
        <v>0</v>
      </c>
      <c r="BT261">
        <f t="shared" si="412"/>
        <v>0</v>
      </c>
      <c r="BU261">
        <f t="shared" si="413"/>
        <v>0</v>
      </c>
      <c r="BV261">
        <f t="shared" si="414"/>
        <v>0</v>
      </c>
      <c r="BW261">
        <f t="shared" si="415"/>
        <v>1</v>
      </c>
      <c r="BX261">
        <f t="shared" si="416"/>
        <v>0</v>
      </c>
      <c r="BY261">
        <f t="shared" si="417"/>
        <v>0</v>
      </c>
      <c r="BZ261">
        <f t="shared" si="418"/>
        <v>0</v>
      </c>
      <c r="CA261">
        <f t="shared" si="419"/>
        <v>0</v>
      </c>
      <c r="CB261">
        <f t="shared" si="420"/>
        <v>1</v>
      </c>
      <c r="CC261">
        <f t="shared" si="421"/>
        <v>0</v>
      </c>
      <c r="CE261">
        <f t="shared" si="422"/>
        <v>0</v>
      </c>
      <c r="CF261">
        <f t="shared" si="423"/>
        <v>0</v>
      </c>
      <c r="CG261">
        <f t="shared" si="424"/>
        <v>0</v>
      </c>
      <c r="CH261">
        <f t="shared" si="425"/>
        <v>0</v>
      </c>
      <c r="CI261">
        <f t="shared" si="426"/>
        <v>0</v>
      </c>
      <c r="CJ261">
        <f t="shared" si="427"/>
        <v>0</v>
      </c>
      <c r="CK261">
        <f t="shared" si="428"/>
        <v>0</v>
      </c>
      <c r="CL261">
        <f t="shared" si="429"/>
        <v>0</v>
      </c>
      <c r="CM261">
        <f t="shared" si="430"/>
        <v>0</v>
      </c>
      <c r="CN261">
        <f t="shared" si="431"/>
        <v>0</v>
      </c>
      <c r="CO261">
        <f t="shared" si="432"/>
        <v>0</v>
      </c>
      <c r="CP261">
        <f t="shared" si="433"/>
        <v>0</v>
      </c>
      <c r="CQ261">
        <f t="shared" si="434"/>
        <v>0</v>
      </c>
      <c r="CR261">
        <f t="shared" si="435"/>
        <v>0</v>
      </c>
      <c r="CS261">
        <f t="shared" si="436"/>
        <v>0</v>
      </c>
      <c r="CT261">
        <f t="shared" si="437"/>
        <v>0</v>
      </c>
      <c r="CU261">
        <f t="shared" si="438"/>
        <v>0</v>
      </c>
      <c r="CW261">
        <f t="shared" si="439"/>
        <v>1</v>
      </c>
      <c r="CX261">
        <f t="shared" si="440"/>
        <v>0</v>
      </c>
      <c r="CY261">
        <f t="shared" si="441"/>
        <v>1</v>
      </c>
      <c r="CZ261">
        <f t="shared" si="442"/>
        <v>0</v>
      </c>
      <c r="DA261">
        <f t="shared" si="443"/>
        <v>0</v>
      </c>
      <c r="DB261">
        <f t="shared" si="444"/>
        <v>1</v>
      </c>
      <c r="DC261">
        <f t="shared" si="445"/>
        <v>0</v>
      </c>
      <c r="DD261">
        <f t="shared" si="446"/>
        <v>0</v>
      </c>
      <c r="DE261">
        <f t="shared" si="447"/>
        <v>0</v>
      </c>
      <c r="DF261">
        <f t="shared" si="448"/>
        <v>0</v>
      </c>
      <c r="DG261">
        <f t="shared" si="449"/>
        <v>1</v>
      </c>
      <c r="DH261">
        <f t="shared" si="450"/>
        <v>0</v>
      </c>
      <c r="DI261">
        <f t="shared" si="451"/>
        <v>0</v>
      </c>
      <c r="DJ261">
        <f t="shared" si="452"/>
        <v>0</v>
      </c>
      <c r="DK261">
        <f t="shared" si="453"/>
        <v>0</v>
      </c>
      <c r="DL261">
        <f t="shared" si="454"/>
        <v>1</v>
      </c>
      <c r="DM261">
        <f t="shared" si="455"/>
        <v>0</v>
      </c>
    </row>
    <row r="262" spans="1:117" ht="12.75" hidden="1">
      <c r="A262" s="1">
        <v>260</v>
      </c>
      <c r="B262" s="7">
        <v>39286</v>
      </c>
      <c r="C262" s="8">
        <v>0.4166666666666667</v>
      </c>
      <c r="D262" s="2" t="s">
        <v>185</v>
      </c>
      <c r="E262" s="2" t="s">
        <v>51</v>
      </c>
      <c r="F262" s="2" t="s">
        <v>362</v>
      </c>
      <c r="G262" s="2">
        <v>1</v>
      </c>
      <c r="H262" s="10"/>
      <c r="I262" s="10">
        <v>1</v>
      </c>
      <c r="J262" s="10"/>
      <c r="K262" s="10"/>
      <c r="L262" s="10"/>
      <c r="M262" s="25"/>
      <c r="N262" s="25"/>
      <c r="O262" s="25"/>
      <c r="P262" s="25">
        <v>1</v>
      </c>
      <c r="Q262" s="25"/>
      <c r="R262" s="2" t="s">
        <v>58</v>
      </c>
      <c r="S262" s="9"/>
      <c r="T262" s="9">
        <v>1</v>
      </c>
      <c r="U262" s="9"/>
      <c r="V262" s="9"/>
      <c r="W262" s="9"/>
      <c r="X262" s="9"/>
      <c r="Y262" s="9"/>
      <c r="Z262" s="9"/>
      <c r="AA262" s="9"/>
      <c r="AB262" s="9">
        <v>1</v>
      </c>
      <c r="AC262" s="13"/>
      <c r="AD262" s="13">
        <v>1</v>
      </c>
      <c r="AE262" s="13"/>
      <c r="AF262" s="13"/>
      <c r="AG262" s="13"/>
      <c r="AH262" s="13"/>
      <c r="AI262" s="13">
        <v>1</v>
      </c>
      <c r="AJ262" s="13"/>
      <c r="AK262" s="2">
        <v>1</v>
      </c>
      <c r="AM262">
        <f t="shared" si="380"/>
        <v>0</v>
      </c>
      <c r="AN262">
        <f t="shared" si="381"/>
        <v>0</v>
      </c>
      <c r="AO262">
        <f t="shared" si="382"/>
        <v>0</v>
      </c>
      <c r="AP262">
        <f t="shared" si="383"/>
        <v>0</v>
      </c>
      <c r="AQ262">
        <f t="shared" si="384"/>
        <v>0</v>
      </c>
      <c r="AR262">
        <f t="shared" si="385"/>
        <v>0</v>
      </c>
      <c r="AS262">
        <f t="shared" si="386"/>
        <v>0</v>
      </c>
      <c r="AT262">
        <f t="shared" si="387"/>
        <v>0</v>
      </c>
      <c r="AU262">
        <f t="shared" si="388"/>
        <v>0</v>
      </c>
      <c r="AV262">
        <f t="shared" si="389"/>
        <v>0</v>
      </c>
      <c r="AW262">
        <f t="shared" si="390"/>
        <v>0</v>
      </c>
      <c r="AX262">
        <f t="shared" si="391"/>
        <v>0</v>
      </c>
      <c r="AY262">
        <f t="shared" si="392"/>
        <v>0</v>
      </c>
      <c r="AZ262">
        <f t="shared" si="393"/>
        <v>0</v>
      </c>
      <c r="BA262">
        <f t="shared" si="394"/>
        <v>0</v>
      </c>
      <c r="BB262">
        <f t="shared" si="395"/>
        <v>0</v>
      </c>
      <c r="BC262">
        <f t="shared" si="396"/>
        <v>0</v>
      </c>
      <c r="BD262">
        <f t="shared" si="397"/>
        <v>0</v>
      </c>
      <c r="BE262">
        <f t="shared" si="398"/>
        <v>0</v>
      </c>
      <c r="BF262">
        <f t="shared" si="399"/>
        <v>0</v>
      </c>
      <c r="BG262">
        <f t="shared" si="400"/>
        <v>0</v>
      </c>
      <c r="BI262">
        <f t="shared" si="401"/>
        <v>0</v>
      </c>
      <c r="BJ262">
        <f t="shared" si="402"/>
        <v>0</v>
      </c>
      <c r="BK262">
        <f t="shared" si="403"/>
        <v>0</v>
      </c>
      <c r="BL262">
        <f t="shared" si="404"/>
        <v>1</v>
      </c>
      <c r="BM262">
        <f t="shared" si="405"/>
        <v>0</v>
      </c>
      <c r="BN262">
        <f t="shared" si="406"/>
        <v>1</v>
      </c>
      <c r="BO262">
        <f t="shared" si="407"/>
        <v>0</v>
      </c>
      <c r="BP262">
        <f t="shared" si="408"/>
        <v>0</v>
      </c>
      <c r="BQ262">
        <f t="shared" si="409"/>
        <v>0</v>
      </c>
      <c r="BR262">
        <f t="shared" si="410"/>
        <v>0</v>
      </c>
      <c r="BS262">
        <f t="shared" si="411"/>
        <v>0</v>
      </c>
      <c r="BT262">
        <f t="shared" si="412"/>
        <v>0</v>
      </c>
      <c r="BU262">
        <f t="shared" si="413"/>
        <v>1</v>
      </c>
      <c r="BV262">
        <f t="shared" si="414"/>
        <v>0</v>
      </c>
      <c r="BW262">
        <f t="shared" si="415"/>
        <v>1</v>
      </c>
      <c r="BX262">
        <f t="shared" si="416"/>
        <v>0</v>
      </c>
      <c r="BY262">
        <f t="shared" si="417"/>
        <v>0</v>
      </c>
      <c r="BZ262">
        <f t="shared" si="418"/>
        <v>0</v>
      </c>
      <c r="CA262">
        <f t="shared" si="419"/>
        <v>0</v>
      </c>
      <c r="CB262">
        <f t="shared" si="420"/>
        <v>1</v>
      </c>
      <c r="CC262">
        <f t="shared" si="421"/>
        <v>0</v>
      </c>
      <c r="CE262">
        <f t="shared" si="422"/>
        <v>0</v>
      </c>
      <c r="CF262">
        <f t="shared" si="423"/>
        <v>0</v>
      </c>
      <c r="CG262">
        <f t="shared" si="424"/>
        <v>0</v>
      </c>
      <c r="CH262">
        <f t="shared" si="425"/>
        <v>0</v>
      </c>
      <c r="CI262">
        <f t="shared" si="426"/>
        <v>0</v>
      </c>
      <c r="CJ262">
        <f t="shared" si="427"/>
        <v>0</v>
      </c>
      <c r="CK262">
        <f t="shared" si="428"/>
        <v>0</v>
      </c>
      <c r="CL262">
        <f t="shared" si="429"/>
        <v>0</v>
      </c>
      <c r="CM262">
        <f t="shared" si="430"/>
        <v>0</v>
      </c>
      <c r="CN262">
        <f t="shared" si="431"/>
        <v>0</v>
      </c>
      <c r="CO262">
        <f t="shared" si="432"/>
        <v>0</v>
      </c>
      <c r="CP262">
        <f t="shared" si="433"/>
        <v>0</v>
      </c>
      <c r="CQ262">
        <f t="shared" si="434"/>
        <v>0</v>
      </c>
      <c r="CR262">
        <f t="shared" si="435"/>
        <v>0</v>
      </c>
      <c r="CS262">
        <f t="shared" si="436"/>
        <v>0</v>
      </c>
      <c r="CT262">
        <f t="shared" si="437"/>
        <v>0</v>
      </c>
      <c r="CU262">
        <f t="shared" si="438"/>
        <v>0</v>
      </c>
      <c r="CW262">
        <f t="shared" si="439"/>
        <v>0</v>
      </c>
      <c r="CX262">
        <f t="shared" si="440"/>
        <v>0</v>
      </c>
      <c r="CY262">
        <f t="shared" si="441"/>
        <v>0</v>
      </c>
      <c r="CZ262">
        <f t="shared" si="442"/>
        <v>0</v>
      </c>
      <c r="DA262">
        <f t="shared" si="443"/>
        <v>0</v>
      </c>
      <c r="DB262">
        <f t="shared" si="444"/>
        <v>0</v>
      </c>
      <c r="DC262">
        <f t="shared" si="445"/>
        <v>0</v>
      </c>
      <c r="DD262">
        <f t="shared" si="446"/>
        <v>0</v>
      </c>
      <c r="DE262">
        <f t="shared" si="447"/>
        <v>0</v>
      </c>
      <c r="DF262">
        <f t="shared" si="448"/>
        <v>0</v>
      </c>
      <c r="DG262">
        <f t="shared" si="449"/>
        <v>0</v>
      </c>
      <c r="DH262">
        <f t="shared" si="450"/>
        <v>0</v>
      </c>
      <c r="DI262">
        <f t="shared" si="451"/>
        <v>0</v>
      </c>
      <c r="DJ262">
        <f t="shared" si="452"/>
        <v>0</v>
      </c>
      <c r="DK262">
        <f t="shared" si="453"/>
        <v>0</v>
      </c>
      <c r="DL262">
        <f t="shared" si="454"/>
        <v>0</v>
      </c>
      <c r="DM262">
        <f t="shared" si="455"/>
        <v>0</v>
      </c>
    </row>
    <row r="263" spans="1:117" ht="12.75" hidden="1">
      <c r="A263" s="1">
        <v>261</v>
      </c>
      <c r="B263" s="7">
        <v>39286</v>
      </c>
      <c r="C263" s="8">
        <v>0.4479166666666667</v>
      </c>
      <c r="D263" s="2" t="s">
        <v>185</v>
      </c>
      <c r="E263" s="2" t="s">
        <v>51</v>
      </c>
      <c r="F263" s="2" t="s">
        <v>362</v>
      </c>
      <c r="G263" s="2">
        <v>2</v>
      </c>
      <c r="H263" s="10"/>
      <c r="I263" s="10"/>
      <c r="J263" s="10">
        <v>1</v>
      </c>
      <c r="K263" s="10"/>
      <c r="L263" s="10"/>
      <c r="M263" s="25"/>
      <c r="N263" s="25"/>
      <c r="O263" s="25"/>
      <c r="P263" s="25"/>
      <c r="Q263" s="25">
        <v>1</v>
      </c>
      <c r="R263" s="2" t="s">
        <v>190</v>
      </c>
      <c r="S263" s="9"/>
      <c r="T263" s="9">
        <v>1</v>
      </c>
      <c r="U263" s="9">
        <v>1</v>
      </c>
      <c r="V263" s="9"/>
      <c r="W263" s="9"/>
      <c r="X263" s="9"/>
      <c r="Y263" s="9"/>
      <c r="Z263" s="9"/>
      <c r="AA263" s="9"/>
      <c r="AB263" s="9"/>
      <c r="AC263" s="13"/>
      <c r="AD263" s="13">
        <v>1</v>
      </c>
      <c r="AE263" s="13"/>
      <c r="AF263" s="13"/>
      <c r="AG263" s="13"/>
      <c r="AH263" s="13"/>
      <c r="AI263" s="13">
        <v>1</v>
      </c>
      <c r="AJ263" s="13"/>
      <c r="AK263" s="2">
        <v>1</v>
      </c>
      <c r="AM263">
        <f t="shared" si="380"/>
        <v>0</v>
      </c>
      <c r="AN263">
        <f t="shared" si="381"/>
        <v>0</v>
      </c>
      <c r="AO263">
        <f t="shared" si="382"/>
        <v>0</v>
      </c>
      <c r="AP263">
        <f t="shared" si="383"/>
        <v>0</v>
      </c>
      <c r="AQ263">
        <f t="shared" si="384"/>
        <v>0</v>
      </c>
      <c r="AR263">
        <f t="shared" si="385"/>
        <v>0</v>
      </c>
      <c r="AS263">
        <f t="shared" si="386"/>
        <v>0</v>
      </c>
      <c r="AT263">
        <f t="shared" si="387"/>
        <v>0</v>
      </c>
      <c r="AU263">
        <f t="shared" si="388"/>
        <v>0</v>
      </c>
      <c r="AV263">
        <f t="shared" si="389"/>
        <v>0</v>
      </c>
      <c r="AW263">
        <f t="shared" si="390"/>
        <v>0</v>
      </c>
      <c r="AX263">
        <f t="shared" si="391"/>
        <v>0</v>
      </c>
      <c r="AY263">
        <f t="shared" si="392"/>
        <v>0</v>
      </c>
      <c r="AZ263">
        <f t="shared" si="393"/>
        <v>0</v>
      </c>
      <c r="BA263">
        <f t="shared" si="394"/>
        <v>0</v>
      </c>
      <c r="BB263">
        <f t="shared" si="395"/>
        <v>0</v>
      </c>
      <c r="BC263">
        <f t="shared" si="396"/>
        <v>0</v>
      </c>
      <c r="BD263">
        <f t="shared" si="397"/>
        <v>0</v>
      </c>
      <c r="BE263">
        <f t="shared" si="398"/>
        <v>0</v>
      </c>
      <c r="BF263">
        <f t="shared" si="399"/>
        <v>0</v>
      </c>
      <c r="BG263">
        <f t="shared" si="400"/>
        <v>0</v>
      </c>
      <c r="BI263">
        <f t="shared" si="401"/>
        <v>0</v>
      </c>
      <c r="BJ263">
        <f t="shared" si="402"/>
        <v>0</v>
      </c>
      <c r="BK263">
        <f t="shared" si="403"/>
        <v>0</v>
      </c>
      <c r="BL263">
        <f t="shared" si="404"/>
        <v>0</v>
      </c>
      <c r="BM263">
        <f t="shared" si="405"/>
        <v>0</v>
      </c>
      <c r="BN263">
        <f t="shared" si="406"/>
        <v>0</v>
      </c>
      <c r="BO263">
        <f t="shared" si="407"/>
        <v>0</v>
      </c>
      <c r="BP263">
        <f t="shared" si="408"/>
        <v>0</v>
      </c>
      <c r="BQ263">
        <f t="shared" si="409"/>
        <v>0</v>
      </c>
      <c r="BR263">
        <f t="shared" si="410"/>
        <v>0</v>
      </c>
      <c r="BS263">
        <f t="shared" si="411"/>
        <v>0</v>
      </c>
      <c r="BT263">
        <f t="shared" si="412"/>
        <v>0</v>
      </c>
      <c r="BU263">
        <f t="shared" si="413"/>
        <v>0</v>
      </c>
      <c r="BV263">
        <f t="shared" si="414"/>
        <v>0</v>
      </c>
      <c r="BW263">
        <f t="shared" si="415"/>
        <v>0</v>
      </c>
      <c r="BX263">
        <f t="shared" si="416"/>
        <v>0</v>
      </c>
      <c r="BY263">
        <f t="shared" si="417"/>
        <v>0</v>
      </c>
      <c r="BZ263">
        <f t="shared" si="418"/>
        <v>0</v>
      </c>
      <c r="CA263">
        <f t="shared" si="419"/>
        <v>0</v>
      </c>
      <c r="CB263">
        <f t="shared" si="420"/>
        <v>0</v>
      </c>
      <c r="CC263">
        <f t="shared" si="421"/>
        <v>0</v>
      </c>
      <c r="CE263">
        <f t="shared" si="422"/>
        <v>0</v>
      </c>
      <c r="CF263">
        <f t="shared" si="423"/>
        <v>1</v>
      </c>
      <c r="CG263">
        <f t="shared" si="424"/>
        <v>1</v>
      </c>
      <c r="CH263">
        <f t="shared" si="425"/>
        <v>0</v>
      </c>
      <c r="CI263">
        <f t="shared" si="426"/>
        <v>0</v>
      </c>
      <c r="CJ263">
        <f t="shared" si="427"/>
        <v>0</v>
      </c>
      <c r="CK263">
        <f t="shared" si="428"/>
        <v>0</v>
      </c>
      <c r="CL263">
        <f t="shared" si="429"/>
        <v>0</v>
      </c>
      <c r="CM263">
        <f t="shared" si="430"/>
        <v>0</v>
      </c>
      <c r="CN263">
        <f t="shared" si="431"/>
        <v>0</v>
      </c>
      <c r="CO263">
        <f t="shared" si="432"/>
        <v>1</v>
      </c>
      <c r="CP263">
        <f t="shared" si="433"/>
        <v>0</v>
      </c>
      <c r="CQ263">
        <f t="shared" si="434"/>
        <v>0</v>
      </c>
      <c r="CR263">
        <f t="shared" si="435"/>
        <v>0</v>
      </c>
      <c r="CS263">
        <f t="shared" si="436"/>
        <v>0</v>
      </c>
      <c r="CT263">
        <f t="shared" si="437"/>
        <v>1</v>
      </c>
      <c r="CU263">
        <f t="shared" si="438"/>
        <v>0</v>
      </c>
      <c r="CW263">
        <f t="shared" si="439"/>
        <v>0</v>
      </c>
      <c r="CX263">
        <f t="shared" si="440"/>
        <v>0</v>
      </c>
      <c r="CY263">
        <f t="shared" si="441"/>
        <v>0</v>
      </c>
      <c r="CZ263">
        <f t="shared" si="442"/>
        <v>0</v>
      </c>
      <c r="DA263">
        <f t="shared" si="443"/>
        <v>0</v>
      </c>
      <c r="DB263">
        <f t="shared" si="444"/>
        <v>0</v>
      </c>
      <c r="DC263">
        <f t="shared" si="445"/>
        <v>0</v>
      </c>
      <c r="DD263">
        <f t="shared" si="446"/>
        <v>0</v>
      </c>
      <c r="DE263">
        <f t="shared" si="447"/>
        <v>0</v>
      </c>
      <c r="DF263">
        <f t="shared" si="448"/>
        <v>0</v>
      </c>
      <c r="DG263">
        <f t="shared" si="449"/>
        <v>0</v>
      </c>
      <c r="DH263">
        <f t="shared" si="450"/>
        <v>0</v>
      </c>
      <c r="DI263">
        <f t="shared" si="451"/>
        <v>0</v>
      </c>
      <c r="DJ263">
        <f t="shared" si="452"/>
        <v>0</v>
      </c>
      <c r="DK263">
        <f t="shared" si="453"/>
        <v>0</v>
      </c>
      <c r="DL263">
        <f t="shared" si="454"/>
        <v>0</v>
      </c>
      <c r="DM263">
        <f t="shared" si="455"/>
        <v>0</v>
      </c>
    </row>
    <row r="264" spans="1:111" ht="12.75" hidden="1">
      <c r="A264" s="1">
        <v>262</v>
      </c>
      <c r="B264" s="7">
        <v>39286</v>
      </c>
      <c r="C264" s="8">
        <v>0.4791666666666667</v>
      </c>
      <c r="D264" s="2" t="s">
        <v>185</v>
      </c>
      <c r="E264" s="2" t="s">
        <v>52</v>
      </c>
      <c r="F264" s="2" t="s">
        <v>362</v>
      </c>
      <c r="G264" s="2">
        <v>2</v>
      </c>
      <c r="H264" s="10"/>
      <c r="I264" s="10">
        <v>1</v>
      </c>
      <c r="J264" s="10"/>
      <c r="K264" s="10"/>
      <c r="L264" s="10"/>
      <c r="M264" s="25"/>
      <c r="N264" s="25"/>
      <c r="O264" s="25"/>
      <c r="P264" s="25">
        <v>1</v>
      </c>
      <c r="Q264" s="25"/>
      <c r="R264" s="2" t="s">
        <v>190</v>
      </c>
      <c r="S264" s="9"/>
      <c r="T264" s="9">
        <v>1</v>
      </c>
      <c r="U264" s="9"/>
      <c r="V264" s="9"/>
      <c r="W264" s="9"/>
      <c r="X264" s="9"/>
      <c r="Y264" s="9"/>
      <c r="Z264" s="9"/>
      <c r="AA264" s="9"/>
      <c r="AB264" s="9">
        <v>1</v>
      </c>
      <c r="AC264" s="13"/>
      <c r="AD264" s="13">
        <v>1</v>
      </c>
      <c r="AE264" s="13"/>
      <c r="AF264" s="13"/>
      <c r="AG264" s="13"/>
      <c r="AH264" s="13"/>
      <c r="AI264" s="13"/>
      <c r="AJ264" s="13">
        <v>1</v>
      </c>
      <c r="AK264" s="2">
        <v>1</v>
      </c>
      <c r="AR264">
        <f t="shared" si="385"/>
        <v>0</v>
      </c>
      <c r="BA264">
        <f t="shared" si="394"/>
        <v>0</v>
      </c>
      <c r="CX264">
        <f t="shared" si="440"/>
        <v>0</v>
      </c>
      <c r="DG264">
        <f t="shared" si="449"/>
        <v>0</v>
      </c>
    </row>
    <row r="265" spans="1:111" ht="12.75" hidden="1">
      <c r="A265" s="1">
        <v>263</v>
      </c>
      <c r="B265" s="7">
        <v>39286</v>
      </c>
      <c r="C265" s="8">
        <v>0.5416666666666666</v>
      </c>
      <c r="D265" s="2" t="s">
        <v>185</v>
      </c>
      <c r="E265" s="2" t="s">
        <v>52</v>
      </c>
      <c r="F265" s="2" t="s">
        <v>362</v>
      </c>
      <c r="G265" s="2">
        <v>3</v>
      </c>
      <c r="H265" s="10"/>
      <c r="I265" s="10">
        <v>1</v>
      </c>
      <c r="J265" s="10"/>
      <c r="K265" s="10"/>
      <c r="L265" s="10"/>
      <c r="M265" s="25"/>
      <c r="N265" s="25"/>
      <c r="O265" s="25"/>
      <c r="P265" s="25">
        <v>1</v>
      </c>
      <c r="Q265" s="25"/>
      <c r="R265" s="2" t="s">
        <v>190</v>
      </c>
      <c r="S265" s="9"/>
      <c r="T265" s="9">
        <v>1</v>
      </c>
      <c r="U265" s="9"/>
      <c r="V265" s="9"/>
      <c r="W265" s="9"/>
      <c r="X265" s="9"/>
      <c r="Y265" s="9"/>
      <c r="Z265" s="9"/>
      <c r="AA265" s="9"/>
      <c r="AB265" s="9">
        <v>1</v>
      </c>
      <c r="AC265" s="13"/>
      <c r="AD265" s="13">
        <v>1</v>
      </c>
      <c r="AE265" s="13"/>
      <c r="AF265" s="13"/>
      <c r="AG265" s="13"/>
      <c r="AH265" s="13"/>
      <c r="AI265" s="13"/>
      <c r="AJ265" s="13">
        <v>1</v>
      </c>
      <c r="AK265" s="2">
        <v>1</v>
      </c>
      <c r="AR265">
        <f t="shared" si="385"/>
        <v>0</v>
      </c>
      <c r="BA265">
        <f t="shared" si="394"/>
        <v>0</v>
      </c>
      <c r="CX265">
        <f t="shared" si="440"/>
        <v>0</v>
      </c>
      <c r="DG265">
        <f t="shared" si="449"/>
        <v>0</v>
      </c>
    </row>
    <row r="266" spans="1:111" ht="12.75" hidden="1">
      <c r="A266" s="1">
        <v>264</v>
      </c>
      <c r="B266" s="7">
        <v>39286</v>
      </c>
      <c r="C266" s="8">
        <v>0.5520833333333334</v>
      </c>
      <c r="D266" s="2" t="s">
        <v>185</v>
      </c>
      <c r="E266" s="2" t="s">
        <v>52</v>
      </c>
      <c r="F266" s="2" t="s">
        <v>53</v>
      </c>
      <c r="G266" s="2">
        <v>2</v>
      </c>
      <c r="H266" s="10"/>
      <c r="I266" s="10">
        <v>1</v>
      </c>
      <c r="J266" s="10"/>
      <c r="K266" s="10"/>
      <c r="L266" s="10"/>
      <c r="M266" s="25"/>
      <c r="N266" s="25"/>
      <c r="O266" s="25"/>
      <c r="P266" s="25"/>
      <c r="Q266" s="25">
        <v>1</v>
      </c>
      <c r="R266" s="2" t="s">
        <v>56</v>
      </c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13"/>
      <c r="AD266" s="13">
        <v>1</v>
      </c>
      <c r="AE266" s="13"/>
      <c r="AF266" s="13"/>
      <c r="AG266" s="13"/>
      <c r="AH266" s="13"/>
      <c r="AI266" s="13"/>
      <c r="AJ266" s="13"/>
      <c r="AK266" s="2">
        <v>1</v>
      </c>
      <c r="BA266">
        <f t="shared" si="394"/>
        <v>0</v>
      </c>
      <c r="DG266">
        <f t="shared" si="449"/>
        <v>0</v>
      </c>
    </row>
    <row r="267" spans="1:111" ht="12.75" hidden="1">
      <c r="A267" s="1">
        <v>265</v>
      </c>
      <c r="B267" s="7">
        <v>39286</v>
      </c>
      <c r="C267" s="8">
        <v>0.5625</v>
      </c>
      <c r="D267" s="2" t="s">
        <v>185</v>
      </c>
      <c r="E267" s="2" t="s">
        <v>52</v>
      </c>
      <c r="F267" s="2" t="s">
        <v>54</v>
      </c>
      <c r="G267" s="2">
        <v>9</v>
      </c>
      <c r="H267" s="10"/>
      <c r="I267" s="10">
        <v>1</v>
      </c>
      <c r="J267" s="10"/>
      <c r="K267" s="10"/>
      <c r="L267" s="10"/>
      <c r="M267" s="25"/>
      <c r="N267" s="25"/>
      <c r="O267" s="25"/>
      <c r="P267" s="25">
        <v>1</v>
      </c>
      <c r="Q267" s="25"/>
      <c r="R267" s="2" t="s">
        <v>190</v>
      </c>
      <c r="S267" s="9"/>
      <c r="T267" s="9">
        <v>1</v>
      </c>
      <c r="U267" s="9"/>
      <c r="V267" s="9"/>
      <c r="W267" s="9"/>
      <c r="X267" s="9"/>
      <c r="Y267" s="9"/>
      <c r="Z267" s="9">
        <v>1</v>
      </c>
      <c r="AA267" s="9"/>
      <c r="AB267" s="9"/>
      <c r="AC267" s="13"/>
      <c r="AD267" s="13">
        <v>1</v>
      </c>
      <c r="AE267" s="13"/>
      <c r="AF267" s="13"/>
      <c r="AG267" s="13"/>
      <c r="AH267" s="13"/>
      <c r="AI267" s="13">
        <v>1</v>
      </c>
      <c r="AJ267" s="13"/>
      <c r="AK267" s="2">
        <v>2</v>
      </c>
      <c r="BA267">
        <f t="shared" si="394"/>
        <v>0</v>
      </c>
      <c r="DG267">
        <f t="shared" si="449"/>
        <v>0</v>
      </c>
    </row>
    <row r="268" spans="1:111" ht="12.75" hidden="1">
      <c r="A268" s="1">
        <v>266</v>
      </c>
      <c r="B268" s="7">
        <v>39286</v>
      </c>
      <c r="C268" s="8">
        <v>0.5729166666666666</v>
      </c>
      <c r="D268" s="2" t="s">
        <v>185</v>
      </c>
      <c r="E268" s="2" t="s">
        <v>52</v>
      </c>
      <c r="F268" s="2" t="s">
        <v>54</v>
      </c>
      <c r="G268" s="2">
        <v>2</v>
      </c>
      <c r="H268" s="10"/>
      <c r="I268" s="10">
        <v>1</v>
      </c>
      <c r="J268" s="10"/>
      <c r="K268" s="10"/>
      <c r="L268" s="10"/>
      <c r="M268" s="25"/>
      <c r="N268" s="25"/>
      <c r="O268" s="25"/>
      <c r="P268" s="25">
        <v>1</v>
      </c>
      <c r="Q268" s="25"/>
      <c r="R268" s="2" t="s">
        <v>190</v>
      </c>
      <c r="S268" s="9">
        <v>1</v>
      </c>
      <c r="T268" s="9"/>
      <c r="U268" s="9"/>
      <c r="V268" s="9">
        <v>1</v>
      </c>
      <c r="W268" s="9"/>
      <c r="X268" s="9"/>
      <c r="Y268" s="9"/>
      <c r="Z268" s="9"/>
      <c r="AA268" s="9"/>
      <c r="AB268" s="9"/>
      <c r="AC268" s="13"/>
      <c r="AD268" s="13">
        <v>1</v>
      </c>
      <c r="AE268" s="13">
        <v>1</v>
      </c>
      <c r="AF268" s="13">
        <v>1</v>
      </c>
      <c r="AG268" s="13"/>
      <c r="AH268" s="13"/>
      <c r="AI268" s="13">
        <v>1</v>
      </c>
      <c r="AJ268" s="13"/>
      <c r="AK268" s="2">
        <v>1</v>
      </c>
      <c r="BA268">
        <f t="shared" si="394"/>
        <v>0</v>
      </c>
      <c r="DG268">
        <f t="shared" si="449"/>
        <v>0</v>
      </c>
    </row>
    <row r="269" spans="1:111" ht="12.75" hidden="1">
      <c r="A269" s="1">
        <v>267</v>
      </c>
      <c r="B269" s="7">
        <v>39287</v>
      </c>
      <c r="C269" s="8">
        <v>0.3958333333333333</v>
      </c>
      <c r="D269" s="2" t="s">
        <v>185</v>
      </c>
      <c r="E269" s="2" t="s">
        <v>52</v>
      </c>
      <c r="F269" s="2" t="s">
        <v>54</v>
      </c>
      <c r="G269" s="2">
        <v>2</v>
      </c>
      <c r="H269" s="10"/>
      <c r="I269" s="10">
        <v>1</v>
      </c>
      <c r="J269" s="10"/>
      <c r="K269" s="10"/>
      <c r="L269" s="10"/>
      <c r="M269" s="25"/>
      <c r="N269" s="25"/>
      <c r="O269" s="25"/>
      <c r="P269" s="25">
        <v>1</v>
      </c>
      <c r="Q269" s="25"/>
      <c r="R269" s="2" t="s">
        <v>190</v>
      </c>
      <c r="S269" s="9">
        <v>1</v>
      </c>
      <c r="T269" s="9"/>
      <c r="U269" s="9">
        <v>1</v>
      </c>
      <c r="V269" s="9"/>
      <c r="W269" s="9"/>
      <c r="X269" s="9"/>
      <c r="Y269" s="9"/>
      <c r="Z269" s="9"/>
      <c r="AA269" s="9"/>
      <c r="AB269" s="9"/>
      <c r="AC269" s="13"/>
      <c r="AD269" s="13">
        <v>1</v>
      </c>
      <c r="AE269" s="13">
        <v>1</v>
      </c>
      <c r="AF269" s="13"/>
      <c r="AG269" s="13"/>
      <c r="AH269" s="13"/>
      <c r="AI269" s="13">
        <v>1</v>
      </c>
      <c r="AJ269" s="13"/>
      <c r="AK269" s="2">
        <v>1</v>
      </c>
      <c r="BA269">
        <f t="shared" si="394"/>
        <v>0</v>
      </c>
      <c r="DG269">
        <f t="shared" si="449"/>
        <v>0</v>
      </c>
    </row>
    <row r="270" spans="1:111" ht="12.75" hidden="1">
      <c r="A270" s="1">
        <v>268</v>
      </c>
      <c r="B270" s="7">
        <v>35635</v>
      </c>
      <c r="C270" s="8">
        <v>0.4375</v>
      </c>
      <c r="D270" s="2" t="s">
        <v>185</v>
      </c>
      <c r="E270" s="2" t="s">
        <v>52</v>
      </c>
      <c r="F270" s="2" t="s">
        <v>54</v>
      </c>
      <c r="G270" s="2">
        <v>4</v>
      </c>
      <c r="H270" s="10"/>
      <c r="I270" s="10">
        <v>1</v>
      </c>
      <c r="J270" s="10"/>
      <c r="K270" s="10"/>
      <c r="L270" s="10"/>
      <c r="M270" s="25"/>
      <c r="N270" s="25"/>
      <c r="O270" s="25"/>
      <c r="P270" s="25">
        <v>1</v>
      </c>
      <c r="Q270" s="25"/>
      <c r="R270" s="2" t="s">
        <v>186</v>
      </c>
      <c r="S270" s="9">
        <v>1</v>
      </c>
      <c r="T270" s="9"/>
      <c r="U270" s="9">
        <v>1</v>
      </c>
      <c r="V270" s="9"/>
      <c r="W270" s="9"/>
      <c r="X270" s="9"/>
      <c r="Y270" s="9"/>
      <c r="Z270" s="9"/>
      <c r="AA270" s="9"/>
      <c r="AB270" s="9"/>
      <c r="AC270" s="13"/>
      <c r="AD270" s="13">
        <v>1</v>
      </c>
      <c r="AE270" s="13"/>
      <c r="AF270" s="13">
        <v>1</v>
      </c>
      <c r="AG270" s="13"/>
      <c r="AH270" s="13"/>
      <c r="AI270" s="13">
        <v>1</v>
      </c>
      <c r="AJ270" s="13"/>
      <c r="AK270" s="2">
        <v>1</v>
      </c>
      <c r="BA270">
        <f t="shared" si="394"/>
        <v>0</v>
      </c>
      <c r="DG270">
        <f t="shared" si="449"/>
        <v>0</v>
      </c>
    </row>
    <row r="271" spans="1:37" ht="12.75" hidden="1">
      <c r="A271" s="1">
        <v>269</v>
      </c>
      <c r="B271" s="7">
        <v>39287</v>
      </c>
      <c r="C271" s="8">
        <v>0.625</v>
      </c>
      <c r="D271" s="2" t="s">
        <v>188</v>
      </c>
      <c r="E271" s="2" t="s">
        <v>189</v>
      </c>
      <c r="F271" s="2" t="s">
        <v>54</v>
      </c>
      <c r="G271" s="2">
        <v>2</v>
      </c>
      <c r="H271" s="10">
        <v>1</v>
      </c>
      <c r="I271" s="10"/>
      <c r="J271" s="10"/>
      <c r="K271" s="10"/>
      <c r="L271" s="10"/>
      <c r="M271" s="25">
        <v>1</v>
      </c>
      <c r="N271" s="25"/>
      <c r="O271" s="25"/>
      <c r="P271" s="25"/>
      <c r="Q271" s="25"/>
      <c r="R271" s="2" t="s">
        <v>186</v>
      </c>
      <c r="S271" s="9">
        <v>1</v>
      </c>
      <c r="T271" s="9"/>
      <c r="U271" s="9"/>
      <c r="V271" s="9"/>
      <c r="W271" s="9"/>
      <c r="X271" s="9"/>
      <c r="Y271" s="9"/>
      <c r="Z271" s="9">
        <v>1</v>
      </c>
      <c r="AA271" s="9"/>
      <c r="AB271" s="9"/>
      <c r="AC271" s="13">
        <v>1</v>
      </c>
      <c r="AD271" s="13"/>
      <c r="AE271" s="13"/>
      <c r="AF271" s="13"/>
      <c r="AG271" s="13"/>
      <c r="AH271" s="13"/>
      <c r="AI271" s="13">
        <v>1</v>
      </c>
      <c r="AJ271" s="13"/>
      <c r="AK271" s="2">
        <v>1</v>
      </c>
    </row>
    <row r="272" spans="1:37" ht="12.75" hidden="1">
      <c r="A272" s="1">
        <v>270</v>
      </c>
      <c r="B272" s="7">
        <v>39287</v>
      </c>
      <c r="C272" s="8">
        <v>0.6875</v>
      </c>
      <c r="D272" s="2" t="s">
        <v>185</v>
      </c>
      <c r="E272" s="2" t="s">
        <v>52</v>
      </c>
      <c r="F272" s="2" t="s">
        <v>59</v>
      </c>
      <c r="G272" s="2">
        <v>2</v>
      </c>
      <c r="H272" s="10"/>
      <c r="I272" s="10">
        <v>1</v>
      </c>
      <c r="J272" s="10"/>
      <c r="K272" s="10"/>
      <c r="L272" s="10"/>
      <c r="M272" s="25"/>
      <c r="N272" s="25"/>
      <c r="O272" s="25"/>
      <c r="P272" s="25">
        <v>1</v>
      </c>
      <c r="Q272" s="25"/>
      <c r="R272" s="2" t="s">
        <v>60</v>
      </c>
      <c r="S272" s="9"/>
      <c r="T272" s="9">
        <v>1</v>
      </c>
      <c r="U272" s="9"/>
      <c r="V272" s="9"/>
      <c r="W272" s="9"/>
      <c r="X272" s="9"/>
      <c r="Y272" s="9"/>
      <c r="Z272" s="9"/>
      <c r="AA272" s="9"/>
      <c r="AB272" s="9">
        <v>1</v>
      </c>
      <c r="AC272" s="13"/>
      <c r="AD272" s="13">
        <v>1</v>
      </c>
      <c r="AE272" s="13"/>
      <c r="AF272" s="13"/>
      <c r="AG272" s="13"/>
      <c r="AH272" s="13"/>
      <c r="AI272" s="13">
        <v>1</v>
      </c>
      <c r="AJ272" s="13"/>
      <c r="AK272" s="2">
        <v>0</v>
      </c>
    </row>
    <row r="273" spans="1:37" ht="12.75" hidden="1">
      <c r="A273" s="1">
        <v>271</v>
      </c>
      <c r="B273" s="7">
        <v>39287</v>
      </c>
      <c r="C273" s="8">
        <v>0.6979166666666666</v>
      </c>
      <c r="D273" s="2" t="s">
        <v>185</v>
      </c>
      <c r="E273" s="2" t="s">
        <v>51</v>
      </c>
      <c r="F273" s="2" t="s">
        <v>59</v>
      </c>
      <c r="G273" s="2">
        <v>2</v>
      </c>
      <c r="H273" s="10"/>
      <c r="I273" s="10"/>
      <c r="J273" s="10"/>
      <c r="K273" s="10">
        <v>1</v>
      </c>
      <c r="L273" s="10"/>
      <c r="M273" s="25"/>
      <c r="N273" s="25"/>
      <c r="O273" s="25"/>
      <c r="P273" s="25"/>
      <c r="Q273" s="25">
        <v>1</v>
      </c>
      <c r="R273" s="2" t="s">
        <v>190</v>
      </c>
      <c r="S273" s="9"/>
      <c r="T273" s="9">
        <v>1</v>
      </c>
      <c r="U273" s="9"/>
      <c r="V273" s="9"/>
      <c r="W273" s="9"/>
      <c r="X273" s="9"/>
      <c r="Y273" s="9"/>
      <c r="Z273" s="9"/>
      <c r="AA273" s="9"/>
      <c r="AB273" s="9">
        <v>1</v>
      </c>
      <c r="AC273" s="13"/>
      <c r="AD273" s="13">
        <v>1</v>
      </c>
      <c r="AE273" s="13"/>
      <c r="AF273" s="13"/>
      <c r="AG273" s="13"/>
      <c r="AH273" s="13"/>
      <c r="AI273" s="13">
        <v>1</v>
      </c>
      <c r="AJ273" s="13"/>
      <c r="AK273" s="2">
        <v>1</v>
      </c>
    </row>
    <row r="274" spans="1:37" ht="12.75" hidden="1">
      <c r="A274" s="1">
        <v>272</v>
      </c>
      <c r="B274" s="7">
        <v>39287</v>
      </c>
      <c r="C274" s="8">
        <v>0.7083333333333334</v>
      </c>
      <c r="D274" s="2" t="s">
        <v>185</v>
      </c>
      <c r="E274" s="2" t="s">
        <v>52</v>
      </c>
      <c r="F274" s="2" t="s">
        <v>59</v>
      </c>
      <c r="G274" s="2">
        <v>1</v>
      </c>
      <c r="H274" s="10"/>
      <c r="I274" s="10">
        <v>1</v>
      </c>
      <c r="J274" s="10"/>
      <c r="K274" s="10"/>
      <c r="L274" s="10"/>
      <c r="M274" s="25"/>
      <c r="N274" s="25"/>
      <c r="O274" s="25"/>
      <c r="P274" s="25">
        <v>1</v>
      </c>
      <c r="Q274" s="25"/>
      <c r="R274" s="2" t="s">
        <v>190</v>
      </c>
      <c r="S274" s="9"/>
      <c r="T274" s="9">
        <v>1</v>
      </c>
      <c r="U274" s="9"/>
      <c r="V274" s="9"/>
      <c r="W274" s="9"/>
      <c r="X274" s="9"/>
      <c r="Y274" s="9"/>
      <c r="Z274" s="9"/>
      <c r="AA274" s="9"/>
      <c r="AB274" s="9">
        <v>1</v>
      </c>
      <c r="AC274" s="13"/>
      <c r="AD274" s="13">
        <v>1</v>
      </c>
      <c r="AE274" s="13"/>
      <c r="AF274" s="13"/>
      <c r="AG274" s="13"/>
      <c r="AH274" s="13"/>
      <c r="AI274" s="13"/>
      <c r="AJ274" s="13">
        <v>1</v>
      </c>
      <c r="AK274" s="2">
        <v>1</v>
      </c>
    </row>
    <row r="275" spans="1:37" ht="12.75" hidden="1">
      <c r="A275" s="1">
        <v>273</v>
      </c>
      <c r="B275" s="7">
        <v>39287</v>
      </c>
      <c r="C275" s="8">
        <v>0.7291666666666666</v>
      </c>
      <c r="D275" s="2" t="s">
        <v>185</v>
      </c>
      <c r="E275" s="2" t="s">
        <v>52</v>
      </c>
      <c r="F275" s="2" t="s">
        <v>59</v>
      </c>
      <c r="G275" s="2">
        <v>2</v>
      </c>
      <c r="H275" s="10"/>
      <c r="I275" s="10">
        <v>1</v>
      </c>
      <c r="J275" s="10"/>
      <c r="K275" s="10"/>
      <c r="L275" s="10"/>
      <c r="M275" s="25"/>
      <c r="N275" s="25"/>
      <c r="O275" s="25">
        <v>1</v>
      </c>
      <c r="P275" s="25"/>
      <c r="Q275" s="25"/>
      <c r="R275" s="2" t="s">
        <v>61</v>
      </c>
      <c r="S275" s="9">
        <v>1</v>
      </c>
      <c r="T275" s="9"/>
      <c r="U275" s="9">
        <v>1</v>
      </c>
      <c r="V275" s="9"/>
      <c r="W275" s="9"/>
      <c r="X275" s="9"/>
      <c r="Y275" s="9"/>
      <c r="Z275" s="9">
        <v>1</v>
      </c>
      <c r="AA275" s="9"/>
      <c r="AB275" s="9"/>
      <c r="AC275" s="13">
        <v>1</v>
      </c>
      <c r="AD275" s="13"/>
      <c r="AE275" s="13"/>
      <c r="AF275" s="13"/>
      <c r="AG275" s="13"/>
      <c r="AH275" s="13">
        <v>1</v>
      </c>
      <c r="AI275" s="13">
        <v>1</v>
      </c>
      <c r="AJ275" s="13"/>
      <c r="AK275" s="2">
        <v>1</v>
      </c>
    </row>
    <row r="276" spans="1:37" ht="12.75" hidden="1">
      <c r="A276" s="1">
        <v>274</v>
      </c>
      <c r="B276" s="7">
        <v>39287</v>
      </c>
      <c r="C276" s="8">
        <v>0.7395833333333334</v>
      </c>
      <c r="D276" s="2" t="s">
        <v>185</v>
      </c>
      <c r="E276" s="2" t="s">
        <v>52</v>
      </c>
      <c r="F276" s="2" t="s">
        <v>59</v>
      </c>
      <c r="G276" s="2">
        <v>1</v>
      </c>
      <c r="H276" s="10"/>
      <c r="I276" s="10">
        <v>1</v>
      </c>
      <c r="J276" s="10"/>
      <c r="K276" s="10"/>
      <c r="L276" s="10"/>
      <c r="M276" s="25"/>
      <c r="N276" s="25"/>
      <c r="O276" s="25"/>
      <c r="P276" s="25">
        <v>1</v>
      </c>
      <c r="Q276" s="25"/>
      <c r="R276" s="2" t="s">
        <v>207</v>
      </c>
      <c r="S276" s="9">
        <v>1</v>
      </c>
      <c r="T276" s="9"/>
      <c r="U276" s="9"/>
      <c r="V276" s="9">
        <v>1</v>
      </c>
      <c r="W276" s="9"/>
      <c r="X276" s="9"/>
      <c r="Y276" s="9"/>
      <c r="Z276" s="9"/>
      <c r="AA276" s="9"/>
      <c r="AB276" s="9"/>
      <c r="AC276" s="13"/>
      <c r="AD276" s="13">
        <v>1</v>
      </c>
      <c r="AE276" s="13"/>
      <c r="AF276" s="13"/>
      <c r="AG276" s="13"/>
      <c r="AH276" s="13"/>
      <c r="AI276" s="13">
        <v>1</v>
      </c>
      <c r="AJ276" s="13"/>
      <c r="AK276" s="2">
        <v>1</v>
      </c>
    </row>
    <row r="277" spans="1:37" ht="12.75" hidden="1">
      <c r="A277" s="1">
        <v>275</v>
      </c>
      <c r="B277" s="7">
        <v>39287</v>
      </c>
      <c r="C277" s="8">
        <v>0.75</v>
      </c>
      <c r="D277" s="2" t="s">
        <v>185</v>
      </c>
      <c r="E277" s="2" t="s">
        <v>52</v>
      </c>
      <c r="F277" s="2" t="s">
        <v>59</v>
      </c>
      <c r="G277" s="2">
        <v>1</v>
      </c>
      <c r="H277" s="10"/>
      <c r="I277" s="10"/>
      <c r="J277" s="10"/>
      <c r="K277" s="10">
        <v>1</v>
      </c>
      <c r="L277" s="10"/>
      <c r="M277" s="25"/>
      <c r="N277" s="25"/>
      <c r="O277" s="25"/>
      <c r="P277" s="25"/>
      <c r="Q277" s="25">
        <v>1</v>
      </c>
      <c r="R277" s="2" t="s">
        <v>208</v>
      </c>
      <c r="S277" s="9">
        <v>1</v>
      </c>
      <c r="T277" s="9"/>
      <c r="U277" s="9"/>
      <c r="V277" s="9">
        <v>1</v>
      </c>
      <c r="W277" s="9"/>
      <c r="X277" s="9">
        <v>1</v>
      </c>
      <c r="Y277" s="9"/>
      <c r="Z277" s="9"/>
      <c r="AA277" s="9"/>
      <c r="AB277" s="9"/>
      <c r="AC277" s="13"/>
      <c r="AD277" s="13">
        <v>1</v>
      </c>
      <c r="AE277" s="13"/>
      <c r="AF277" s="13"/>
      <c r="AG277" s="13"/>
      <c r="AH277" s="13"/>
      <c r="AI277" s="13">
        <v>1</v>
      </c>
      <c r="AJ277" s="13"/>
      <c r="AK277" s="2">
        <v>0</v>
      </c>
    </row>
    <row r="278" spans="1:37" ht="12.75" hidden="1">
      <c r="A278" s="1">
        <v>276</v>
      </c>
      <c r="B278" s="7">
        <v>39287</v>
      </c>
      <c r="C278" s="8">
        <v>0.7569444444444445</v>
      </c>
      <c r="D278" s="2" t="s">
        <v>185</v>
      </c>
      <c r="E278" s="2" t="s">
        <v>52</v>
      </c>
      <c r="F278" s="2" t="s">
        <v>59</v>
      </c>
      <c r="G278" s="2">
        <v>4</v>
      </c>
      <c r="H278" s="10"/>
      <c r="I278" s="10">
        <v>1</v>
      </c>
      <c r="J278" s="10"/>
      <c r="K278" s="10"/>
      <c r="L278" s="10"/>
      <c r="M278" s="25"/>
      <c r="N278" s="25"/>
      <c r="O278" s="25"/>
      <c r="P278" s="25">
        <v>1</v>
      </c>
      <c r="Q278" s="25"/>
      <c r="R278" s="2" t="s">
        <v>209</v>
      </c>
      <c r="S278" s="9">
        <v>1</v>
      </c>
      <c r="T278" s="9"/>
      <c r="U278" s="9">
        <v>1</v>
      </c>
      <c r="V278" s="9"/>
      <c r="W278" s="9"/>
      <c r="X278" s="9"/>
      <c r="Y278" s="9"/>
      <c r="Z278" s="9"/>
      <c r="AA278" s="9"/>
      <c r="AB278" s="9"/>
      <c r="AC278" s="13"/>
      <c r="AD278" s="13">
        <v>1</v>
      </c>
      <c r="AE278" s="13"/>
      <c r="AF278" s="13"/>
      <c r="AG278" s="13"/>
      <c r="AH278" s="13"/>
      <c r="AI278" s="13">
        <v>1</v>
      </c>
      <c r="AJ278" s="13"/>
      <c r="AK278" s="2">
        <v>1</v>
      </c>
    </row>
    <row r="279" spans="1:37" ht="12.75" hidden="1">
      <c r="A279" s="1">
        <v>277</v>
      </c>
      <c r="B279" s="7">
        <v>39287</v>
      </c>
      <c r="C279" s="8">
        <v>0.7604166666666666</v>
      </c>
      <c r="D279" s="2" t="s">
        <v>185</v>
      </c>
      <c r="E279" s="2" t="s">
        <v>52</v>
      </c>
      <c r="F279" s="2" t="s">
        <v>59</v>
      </c>
      <c r="G279" s="2">
        <v>2</v>
      </c>
      <c r="H279" s="10"/>
      <c r="I279" s="10">
        <v>1</v>
      </c>
      <c r="J279" s="10"/>
      <c r="K279" s="10"/>
      <c r="L279" s="10"/>
      <c r="M279" s="25"/>
      <c r="N279" s="25"/>
      <c r="O279" s="25"/>
      <c r="P279" s="25">
        <v>1</v>
      </c>
      <c r="Q279" s="25"/>
      <c r="R279" s="2" t="s">
        <v>210</v>
      </c>
      <c r="S279" s="9"/>
      <c r="T279" s="9">
        <v>1</v>
      </c>
      <c r="U279" s="9"/>
      <c r="V279" s="9"/>
      <c r="W279" s="9"/>
      <c r="X279" s="9"/>
      <c r="Y279" s="9"/>
      <c r="Z279" s="9">
        <v>1</v>
      </c>
      <c r="AA279" s="9"/>
      <c r="AB279" s="9"/>
      <c r="AC279" s="13"/>
      <c r="AD279" s="13">
        <v>1</v>
      </c>
      <c r="AE279" s="13"/>
      <c r="AF279" s="13"/>
      <c r="AG279" s="13"/>
      <c r="AH279" s="13"/>
      <c r="AI279" s="13">
        <v>1</v>
      </c>
      <c r="AJ279" s="13"/>
      <c r="AK279" s="2">
        <v>1</v>
      </c>
    </row>
    <row r="280" spans="1:37" ht="12.75" hidden="1">
      <c r="A280" s="1">
        <v>278</v>
      </c>
      <c r="B280" s="7">
        <v>39287</v>
      </c>
      <c r="C280" s="8">
        <v>0.78125</v>
      </c>
      <c r="D280" s="2" t="s">
        <v>185</v>
      </c>
      <c r="E280" s="2" t="s">
        <v>52</v>
      </c>
      <c r="F280" s="2" t="s">
        <v>59</v>
      </c>
      <c r="G280" s="2">
        <v>2</v>
      </c>
      <c r="H280" s="10"/>
      <c r="I280" s="10">
        <v>1</v>
      </c>
      <c r="J280" s="10"/>
      <c r="K280" s="10"/>
      <c r="L280" s="10"/>
      <c r="M280" s="25"/>
      <c r="N280" s="25"/>
      <c r="O280" s="25"/>
      <c r="P280" s="25">
        <v>1</v>
      </c>
      <c r="Q280" s="25"/>
      <c r="R280" s="2" t="s">
        <v>207</v>
      </c>
      <c r="S280" s="9"/>
      <c r="T280" s="9">
        <v>1</v>
      </c>
      <c r="U280" s="9"/>
      <c r="V280" s="9"/>
      <c r="W280" s="9"/>
      <c r="X280" s="9"/>
      <c r="Y280" s="9"/>
      <c r="Z280" s="9"/>
      <c r="AA280" s="9"/>
      <c r="AB280" s="9">
        <v>1</v>
      </c>
      <c r="AC280" s="13"/>
      <c r="AD280" s="13">
        <v>1</v>
      </c>
      <c r="AE280" s="13"/>
      <c r="AF280" s="13"/>
      <c r="AG280" s="13"/>
      <c r="AH280" s="13"/>
      <c r="AI280" s="13"/>
      <c r="AJ280" s="13">
        <v>1</v>
      </c>
      <c r="AK280" s="2">
        <v>1</v>
      </c>
    </row>
    <row r="281" spans="1:37" ht="12.75" hidden="1">
      <c r="A281" s="1">
        <v>279</v>
      </c>
      <c r="B281" s="7">
        <v>39292</v>
      </c>
      <c r="C281" s="8">
        <v>0.375</v>
      </c>
      <c r="D281" s="2" t="s">
        <v>36</v>
      </c>
      <c r="E281" s="2" t="s">
        <v>35</v>
      </c>
      <c r="F281" s="2" t="s">
        <v>40</v>
      </c>
      <c r="G281" s="2">
        <v>3</v>
      </c>
      <c r="H281" s="10">
        <v>1</v>
      </c>
      <c r="I281" s="10"/>
      <c r="J281" s="10"/>
      <c r="K281" s="10"/>
      <c r="L281" s="10"/>
      <c r="M281" s="25"/>
      <c r="N281" s="25">
        <v>1</v>
      </c>
      <c r="O281" s="25">
        <v>1</v>
      </c>
      <c r="P281" s="25"/>
      <c r="Q281" s="25"/>
      <c r="R281" s="2" t="s">
        <v>41</v>
      </c>
      <c r="S281" s="9">
        <v>1</v>
      </c>
      <c r="T281" s="9"/>
      <c r="U281" s="9"/>
      <c r="V281" s="9">
        <v>1</v>
      </c>
      <c r="W281" s="9">
        <v>1</v>
      </c>
      <c r="X281" s="9"/>
      <c r="Y281" s="9"/>
      <c r="Z281" s="9"/>
      <c r="AA281" s="9"/>
      <c r="AB281" s="9"/>
      <c r="AC281" s="13">
        <v>1</v>
      </c>
      <c r="AD281" s="13"/>
      <c r="AE281" s="13"/>
      <c r="AF281" s="13"/>
      <c r="AG281" s="13"/>
      <c r="AH281" s="13"/>
      <c r="AI281" s="13"/>
      <c r="AJ281" s="13">
        <v>1</v>
      </c>
      <c r="AK281" s="2">
        <v>1</v>
      </c>
    </row>
    <row r="282" spans="1:37" ht="12.75" hidden="1">
      <c r="A282" s="1">
        <v>280</v>
      </c>
      <c r="B282" s="7">
        <v>39292</v>
      </c>
      <c r="C282" s="8">
        <v>0.4166666666666667</v>
      </c>
      <c r="D282" s="2" t="s">
        <v>36</v>
      </c>
      <c r="E282" s="2" t="s">
        <v>37</v>
      </c>
      <c r="F282" s="2" t="s">
        <v>40</v>
      </c>
      <c r="G282" s="2">
        <v>1</v>
      </c>
      <c r="H282" s="10">
        <v>1</v>
      </c>
      <c r="I282" s="10"/>
      <c r="J282" s="10"/>
      <c r="K282" s="10"/>
      <c r="L282" s="10"/>
      <c r="M282" s="25">
        <v>1</v>
      </c>
      <c r="N282" s="25"/>
      <c r="O282" s="25"/>
      <c r="P282" s="25"/>
      <c r="Q282" s="25"/>
      <c r="R282" s="2" t="s">
        <v>42</v>
      </c>
      <c r="S282" s="9">
        <v>1</v>
      </c>
      <c r="T282" s="9"/>
      <c r="U282" s="9"/>
      <c r="V282" s="9">
        <v>1</v>
      </c>
      <c r="W282" s="9"/>
      <c r="X282" s="9">
        <v>1</v>
      </c>
      <c r="Y282" s="9"/>
      <c r="Z282" s="9">
        <v>1</v>
      </c>
      <c r="AA282" s="9"/>
      <c r="AB282" s="9"/>
      <c r="AC282" s="13">
        <v>1</v>
      </c>
      <c r="AD282" s="13"/>
      <c r="AE282" s="13"/>
      <c r="AF282" s="13"/>
      <c r="AG282" s="13">
        <v>1</v>
      </c>
      <c r="AH282" s="13"/>
      <c r="AI282" s="13"/>
      <c r="AJ282" s="13"/>
      <c r="AK282" s="2">
        <v>1</v>
      </c>
    </row>
    <row r="283" spans="1:37" ht="12.75" hidden="1">
      <c r="A283" s="1">
        <v>281</v>
      </c>
      <c r="B283" s="7">
        <v>39292</v>
      </c>
      <c r="C283" s="8">
        <v>0.4583333333333333</v>
      </c>
      <c r="D283" s="2" t="s">
        <v>36</v>
      </c>
      <c r="E283" s="2" t="s">
        <v>38</v>
      </c>
      <c r="F283" s="2" t="s">
        <v>40</v>
      </c>
      <c r="G283" s="2">
        <v>1</v>
      </c>
      <c r="H283" s="10">
        <v>1</v>
      </c>
      <c r="I283" s="10"/>
      <c r="J283" s="10"/>
      <c r="K283" s="10"/>
      <c r="L283" s="10"/>
      <c r="M283" s="25"/>
      <c r="N283" s="25"/>
      <c r="O283" s="25">
        <v>1</v>
      </c>
      <c r="P283" s="25"/>
      <c r="Q283" s="25"/>
      <c r="R283" s="2" t="s">
        <v>43</v>
      </c>
      <c r="S283" s="9">
        <v>1</v>
      </c>
      <c r="T283" s="9"/>
      <c r="U283" s="9"/>
      <c r="V283" s="9">
        <v>1</v>
      </c>
      <c r="W283" s="9"/>
      <c r="X283" s="9"/>
      <c r="Y283" s="9"/>
      <c r="Z283" s="9">
        <v>1</v>
      </c>
      <c r="AA283" s="9"/>
      <c r="AB283" s="9"/>
      <c r="AC283" s="13">
        <v>1</v>
      </c>
      <c r="AD283" s="13"/>
      <c r="AE283" s="13">
        <v>1</v>
      </c>
      <c r="AF283" s="13"/>
      <c r="AG283" s="13"/>
      <c r="AH283" s="13"/>
      <c r="AI283" s="13">
        <v>1</v>
      </c>
      <c r="AJ283" s="13"/>
      <c r="AK283" s="2">
        <v>1</v>
      </c>
    </row>
    <row r="284" spans="1:37" ht="12.75" hidden="1">
      <c r="A284" s="1">
        <v>282</v>
      </c>
      <c r="B284" s="7">
        <v>39292</v>
      </c>
      <c r="C284" s="8">
        <v>0.5416666666666666</v>
      </c>
      <c r="D284" s="2" t="s">
        <v>36</v>
      </c>
      <c r="E284" s="2" t="s">
        <v>39</v>
      </c>
      <c r="F284" s="2" t="s">
        <v>40</v>
      </c>
      <c r="G284" s="2">
        <v>1</v>
      </c>
      <c r="H284" s="10"/>
      <c r="I284" s="10">
        <v>1</v>
      </c>
      <c r="J284" s="10"/>
      <c r="K284" s="10"/>
      <c r="L284" s="10"/>
      <c r="M284" s="25"/>
      <c r="N284" s="25"/>
      <c r="O284" s="25"/>
      <c r="P284" s="25">
        <v>1</v>
      </c>
      <c r="Q284" s="25"/>
      <c r="R284" s="2" t="s">
        <v>44</v>
      </c>
      <c r="S284" s="9"/>
      <c r="T284" s="9">
        <v>1</v>
      </c>
      <c r="U284" s="9"/>
      <c r="V284" s="9"/>
      <c r="W284" s="9"/>
      <c r="X284" s="9"/>
      <c r="Y284" s="9"/>
      <c r="Z284" s="9"/>
      <c r="AA284" s="9"/>
      <c r="AB284" s="9">
        <v>1</v>
      </c>
      <c r="AC284" s="13"/>
      <c r="AD284" s="13">
        <v>1</v>
      </c>
      <c r="AE284" s="13"/>
      <c r="AF284" s="13"/>
      <c r="AG284" s="13"/>
      <c r="AH284" s="13"/>
      <c r="AI284" s="13">
        <v>1</v>
      </c>
      <c r="AJ284" s="13"/>
      <c r="AK284" s="2">
        <v>1</v>
      </c>
    </row>
    <row r="285" spans="1:37" ht="12.75" hidden="1">
      <c r="A285" s="1">
        <v>283</v>
      </c>
      <c r="B285" s="7">
        <v>39292</v>
      </c>
      <c r="C285" s="8">
        <v>0.5833333333333334</v>
      </c>
      <c r="D285" s="2" t="s">
        <v>36</v>
      </c>
      <c r="E285" s="2" t="s">
        <v>37</v>
      </c>
      <c r="F285" s="2" t="s">
        <v>40</v>
      </c>
      <c r="G285" s="2">
        <v>1</v>
      </c>
      <c r="H285" s="10">
        <v>1</v>
      </c>
      <c r="I285" s="10"/>
      <c r="J285" s="10"/>
      <c r="K285" s="10"/>
      <c r="L285" s="10"/>
      <c r="M285" s="25">
        <v>1</v>
      </c>
      <c r="N285" s="25">
        <v>1</v>
      </c>
      <c r="O285" s="25"/>
      <c r="P285" s="25"/>
      <c r="Q285" s="25"/>
      <c r="R285" s="2" t="s">
        <v>45</v>
      </c>
      <c r="S285" s="9">
        <v>1</v>
      </c>
      <c r="T285" s="9"/>
      <c r="U285" s="9">
        <v>1</v>
      </c>
      <c r="V285" s="9"/>
      <c r="W285" s="9"/>
      <c r="X285" s="9"/>
      <c r="Y285" s="9"/>
      <c r="Z285" s="9"/>
      <c r="AA285" s="9"/>
      <c r="AB285" s="9"/>
      <c r="AC285" s="13">
        <v>1</v>
      </c>
      <c r="AD285" s="13"/>
      <c r="AE285" s="13"/>
      <c r="AF285" s="13"/>
      <c r="AG285" s="13"/>
      <c r="AH285" s="13"/>
      <c r="AI285" s="13"/>
      <c r="AJ285" s="13">
        <v>1</v>
      </c>
      <c r="AK285" s="2">
        <v>1</v>
      </c>
    </row>
    <row r="286" spans="1:37" ht="12.75" hidden="1">
      <c r="A286" s="1">
        <v>284</v>
      </c>
      <c r="B286" s="7">
        <v>39293</v>
      </c>
      <c r="C286" s="8">
        <v>0.3541666666666667</v>
      </c>
      <c r="D286" s="2" t="s">
        <v>46</v>
      </c>
      <c r="E286" s="2" t="s">
        <v>135</v>
      </c>
      <c r="F286" s="2" t="s">
        <v>137</v>
      </c>
      <c r="G286" s="2">
        <v>2</v>
      </c>
      <c r="H286" s="10">
        <v>1</v>
      </c>
      <c r="I286" s="10"/>
      <c r="J286" s="10"/>
      <c r="K286" s="10"/>
      <c r="L286" s="10"/>
      <c r="M286" s="25">
        <v>1</v>
      </c>
      <c r="N286" s="25"/>
      <c r="O286" s="25"/>
      <c r="P286" s="25"/>
      <c r="Q286" s="25"/>
      <c r="R286" s="2" t="s">
        <v>138</v>
      </c>
      <c r="S286" s="9">
        <v>1</v>
      </c>
      <c r="T286" s="9"/>
      <c r="U286" s="9"/>
      <c r="V286" s="9">
        <v>1</v>
      </c>
      <c r="W286" s="9"/>
      <c r="X286" s="9">
        <v>1</v>
      </c>
      <c r="Y286" s="9"/>
      <c r="Z286" s="9"/>
      <c r="AA286" s="9"/>
      <c r="AB286" s="9"/>
      <c r="AC286" s="13">
        <v>1</v>
      </c>
      <c r="AD286" s="13"/>
      <c r="AE286" s="13"/>
      <c r="AF286" s="13"/>
      <c r="AG286" s="13"/>
      <c r="AH286" s="13"/>
      <c r="AI286" s="13"/>
      <c r="AJ286" s="13">
        <v>1</v>
      </c>
      <c r="AK286" s="2">
        <v>0</v>
      </c>
    </row>
    <row r="287" spans="1:37" ht="12.75" hidden="1">
      <c r="A287" s="1">
        <v>285</v>
      </c>
      <c r="B287" s="7">
        <v>39293</v>
      </c>
      <c r="C287" s="8">
        <v>0.4166666666666667</v>
      </c>
      <c r="D287" s="2" t="s">
        <v>46</v>
      </c>
      <c r="E287" s="2" t="s">
        <v>136</v>
      </c>
      <c r="F287" s="2" t="s">
        <v>137</v>
      </c>
      <c r="G287" s="2">
        <v>1</v>
      </c>
      <c r="H287" s="10"/>
      <c r="I287" s="10">
        <v>1</v>
      </c>
      <c r="J287" s="10"/>
      <c r="K287" s="10"/>
      <c r="L287" s="10"/>
      <c r="M287" s="25"/>
      <c r="N287" s="25"/>
      <c r="O287" s="25"/>
      <c r="P287" s="25">
        <v>1</v>
      </c>
      <c r="Q287" s="25"/>
      <c r="R287" s="2" t="s">
        <v>139</v>
      </c>
      <c r="S287" s="9"/>
      <c r="T287" s="9">
        <v>1</v>
      </c>
      <c r="U287" s="9"/>
      <c r="V287" s="9"/>
      <c r="W287" s="9"/>
      <c r="X287" s="9"/>
      <c r="Y287" s="9"/>
      <c r="Z287" s="9"/>
      <c r="AA287" s="9"/>
      <c r="AB287" s="9">
        <v>1</v>
      </c>
      <c r="AC287" s="13"/>
      <c r="AD287" s="13">
        <v>1</v>
      </c>
      <c r="AE287" s="13"/>
      <c r="AF287" s="13"/>
      <c r="AG287" s="13"/>
      <c r="AH287" s="13"/>
      <c r="AI287" s="13"/>
      <c r="AJ287" s="13">
        <v>1</v>
      </c>
      <c r="AK287" s="2">
        <v>1</v>
      </c>
    </row>
    <row r="288" spans="1:37" ht="12.75" hidden="1">
      <c r="A288" s="1">
        <v>286</v>
      </c>
      <c r="B288" s="7">
        <v>39293</v>
      </c>
      <c r="C288" s="8">
        <v>0.4583333333333333</v>
      </c>
      <c r="D288" s="2" t="s">
        <v>47</v>
      </c>
      <c r="E288" s="2" t="s">
        <v>48</v>
      </c>
      <c r="F288" s="2" t="s">
        <v>137</v>
      </c>
      <c r="G288" s="2">
        <v>4</v>
      </c>
      <c r="H288" s="10"/>
      <c r="I288" s="10">
        <v>1</v>
      </c>
      <c r="J288" s="10"/>
      <c r="K288" s="10"/>
      <c r="L288" s="10"/>
      <c r="M288" s="25"/>
      <c r="N288" s="25"/>
      <c r="O288" s="25"/>
      <c r="P288" s="25">
        <v>1</v>
      </c>
      <c r="Q288" s="25"/>
      <c r="R288" s="2" t="s">
        <v>140</v>
      </c>
      <c r="S288" s="9"/>
      <c r="T288" s="9">
        <v>1</v>
      </c>
      <c r="U288" s="9"/>
      <c r="V288" s="9"/>
      <c r="W288" s="9"/>
      <c r="X288" s="9"/>
      <c r="Y288" s="9"/>
      <c r="Z288" s="9"/>
      <c r="AA288" s="9"/>
      <c r="AB288" s="9">
        <v>1</v>
      </c>
      <c r="AC288" s="13"/>
      <c r="AD288" s="13">
        <v>1</v>
      </c>
      <c r="AE288" s="13"/>
      <c r="AF288" s="13"/>
      <c r="AG288" s="13"/>
      <c r="AH288" s="13"/>
      <c r="AI288" s="13">
        <v>1</v>
      </c>
      <c r="AJ288" s="13"/>
      <c r="AK288" s="2">
        <v>1</v>
      </c>
    </row>
    <row r="289" spans="1:37" ht="12.75" hidden="1">
      <c r="A289" s="1">
        <v>287</v>
      </c>
      <c r="B289" s="7">
        <v>39293</v>
      </c>
      <c r="C289" s="8">
        <v>0.5416666666666666</v>
      </c>
      <c r="D289" s="2" t="s">
        <v>47</v>
      </c>
      <c r="E289" s="2" t="s">
        <v>48</v>
      </c>
      <c r="F289" s="2" t="s">
        <v>40</v>
      </c>
      <c r="G289" s="2">
        <v>1</v>
      </c>
      <c r="H289" s="10"/>
      <c r="I289" s="10">
        <v>1</v>
      </c>
      <c r="J289" s="10"/>
      <c r="K289" s="10"/>
      <c r="L289" s="10"/>
      <c r="M289" s="25"/>
      <c r="N289" s="25"/>
      <c r="O289" s="25"/>
      <c r="P289" s="25">
        <v>1</v>
      </c>
      <c r="Q289" s="25"/>
      <c r="R289" s="2" t="s">
        <v>140</v>
      </c>
      <c r="S289" s="9"/>
      <c r="T289" s="9">
        <v>1</v>
      </c>
      <c r="U289" s="9"/>
      <c r="V289" s="9"/>
      <c r="W289" s="9"/>
      <c r="X289" s="9"/>
      <c r="Y289" s="9"/>
      <c r="Z289" s="9"/>
      <c r="AA289" s="9"/>
      <c r="AB289" s="9">
        <v>1</v>
      </c>
      <c r="AC289" s="13"/>
      <c r="AD289" s="13">
        <v>1</v>
      </c>
      <c r="AE289" s="13"/>
      <c r="AF289" s="13"/>
      <c r="AG289" s="13"/>
      <c r="AH289" s="13"/>
      <c r="AI289" s="13"/>
      <c r="AJ289" s="13">
        <v>1</v>
      </c>
      <c r="AK289" s="2">
        <v>1</v>
      </c>
    </row>
    <row r="290" spans="1:37" ht="12.75" hidden="1">
      <c r="A290" s="1">
        <v>288</v>
      </c>
      <c r="B290" s="7">
        <v>39293</v>
      </c>
      <c r="C290" s="8">
        <v>0.625</v>
      </c>
      <c r="D290" s="2" t="s">
        <v>47</v>
      </c>
      <c r="E290" s="2" t="s">
        <v>48</v>
      </c>
      <c r="F290" s="2" t="s">
        <v>40</v>
      </c>
      <c r="G290" s="2">
        <v>1</v>
      </c>
      <c r="H290" s="10"/>
      <c r="I290" s="10">
        <v>1</v>
      </c>
      <c r="J290" s="10"/>
      <c r="K290" s="10">
        <v>1</v>
      </c>
      <c r="L290" s="10"/>
      <c r="M290" s="25"/>
      <c r="N290" s="25"/>
      <c r="O290" s="25"/>
      <c r="P290" s="25">
        <v>1</v>
      </c>
      <c r="Q290" s="25"/>
      <c r="R290" s="2" t="s">
        <v>141</v>
      </c>
      <c r="S290" s="9">
        <v>1</v>
      </c>
      <c r="T290" s="9"/>
      <c r="U290" s="9">
        <v>1</v>
      </c>
      <c r="V290" s="9"/>
      <c r="W290" s="9"/>
      <c r="X290" s="9">
        <v>1</v>
      </c>
      <c r="Y290" s="9"/>
      <c r="Z290" s="9"/>
      <c r="AA290" s="9"/>
      <c r="AB290" s="9"/>
      <c r="AC290" s="13">
        <v>1</v>
      </c>
      <c r="AD290" s="13"/>
      <c r="AE290" s="13">
        <v>1</v>
      </c>
      <c r="AF290" s="13">
        <v>1</v>
      </c>
      <c r="AG290" s="13"/>
      <c r="AH290" s="13"/>
      <c r="AI290" s="13">
        <v>1</v>
      </c>
      <c r="AJ290" s="13"/>
      <c r="AK290" s="2">
        <v>1</v>
      </c>
    </row>
    <row r="291" spans="1:37" ht="12.75" hidden="1">
      <c r="A291" s="1">
        <v>289</v>
      </c>
      <c r="B291" s="7">
        <v>39294</v>
      </c>
      <c r="C291" s="8">
        <v>0.3645833333333333</v>
      </c>
      <c r="D291" s="2" t="s">
        <v>47</v>
      </c>
      <c r="E291" s="2" t="s">
        <v>48</v>
      </c>
      <c r="F291" s="2" t="s">
        <v>142</v>
      </c>
      <c r="G291" s="2">
        <v>1</v>
      </c>
      <c r="H291" s="10"/>
      <c r="I291" s="10">
        <v>1</v>
      </c>
      <c r="J291" s="10">
        <v>1</v>
      </c>
      <c r="K291" s="10"/>
      <c r="L291" s="10"/>
      <c r="M291" s="25"/>
      <c r="N291" s="25"/>
      <c r="O291" s="25"/>
      <c r="P291" s="25"/>
      <c r="Q291" s="25">
        <v>1</v>
      </c>
      <c r="R291" s="2"/>
      <c r="S291" s="9"/>
      <c r="T291" s="9"/>
      <c r="U291" s="9"/>
      <c r="V291" s="9"/>
      <c r="W291" s="9"/>
      <c r="X291" s="9"/>
      <c r="Y291" s="9"/>
      <c r="Z291" s="9"/>
      <c r="AA291" s="9"/>
      <c r="AB291" s="9">
        <v>1</v>
      </c>
      <c r="AC291" s="13"/>
      <c r="AD291" s="13">
        <v>1</v>
      </c>
      <c r="AE291" s="13"/>
      <c r="AF291" s="13"/>
      <c r="AG291" s="13"/>
      <c r="AH291" s="13"/>
      <c r="AI291" s="13"/>
      <c r="AJ291" s="13">
        <v>1</v>
      </c>
      <c r="AK291" s="2">
        <v>1</v>
      </c>
    </row>
    <row r="292" spans="1:37" ht="12.75" hidden="1">
      <c r="A292" s="1">
        <v>290</v>
      </c>
      <c r="B292" s="7">
        <v>39294</v>
      </c>
      <c r="C292" s="8">
        <v>0.375</v>
      </c>
      <c r="D292" s="2" t="s">
        <v>47</v>
      </c>
      <c r="E292" s="2" t="s">
        <v>48</v>
      </c>
      <c r="F292" s="2" t="s">
        <v>40</v>
      </c>
      <c r="G292" s="2">
        <v>2</v>
      </c>
      <c r="H292" s="10"/>
      <c r="I292" s="10">
        <v>1</v>
      </c>
      <c r="J292" s="10"/>
      <c r="K292" s="10"/>
      <c r="L292" s="10"/>
      <c r="M292" s="25"/>
      <c r="N292" s="25"/>
      <c r="O292" s="25"/>
      <c r="P292" s="25">
        <v>1</v>
      </c>
      <c r="Q292" s="25"/>
      <c r="R292" s="2" t="s">
        <v>62</v>
      </c>
      <c r="S292" s="9"/>
      <c r="T292" s="9">
        <v>1</v>
      </c>
      <c r="U292" s="9"/>
      <c r="V292" s="9"/>
      <c r="W292" s="9"/>
      <c r="X292" s="9"/>
      <c r="Y292" s="9"/>
      <c r="Z292" s="9"/>
      <c r="AA292" s="9"/>
      <c r="AB292" s="9">
        <v>1</v>
      </c>
      <c r="AC292" s="13"/>
      <c r="AD292" s="13">
        <v>1</v>
      </c>
      <c r="AE292" s="13"/>
      <c r="AF292" s="13"/>
      <c r="AG292" s="13"/>
      <c r="AH292" s="13"/>
      <c r="AI292" s="13"/>
      <c r="AJ292" s="13">
        <v>1</v>
      </c>
      <c r="AK292" s="2">
        <v>1</v>
      </c>
    </row>
    <row r="293" spans="1:37" ht="12.75" hidden="1">
      <c r="A293" s="1">
        <v>291</v>
      </c>
      <c r="B293" s="7">
        <v>39294</v>
      </c>
      <c r="C293" s="8">
        <v>0.3958333333333333</v>
      </c>
      <c r="D293" s="2" t="s">
        <v>47</v>
      </c>
      <c r="E293" s="2" t="s">
        <v>48</v>
      </c>
      <c r="F293" s="2" t="s">
        <v>40</v>
      </c>
      <c r="G293" s="2">
        <v>2</v>
      </c>
      <c r="H293" s="10"/>
      <c r="I293" s="10">
        <v>1</v>
      </c>
      <c r="J293" s="10"/>
      <c r="K293" s="10"/>
      <c r="L293" s="10"/>
      <c r="M293" s="25"/>
      <c r="N293" s="25"/>
      <c r="O293" s="25"/>
      <c r="P293" s="25">
        <v>1</v>
      </c>
      <c r="Q293" s="25"/>
      <c r="R293" s="2" t="s">
        <v>63</v>
      </c>
      <c r="S293" s="9">
        <v>1</v>
      </c>
      <c r="T293" s="9"/>
      <c r="U293" s="9">
        <v>1</v>
      </c>
      <c r="V293" s="9"/>
      <c r="W293" s="9"/>
      <c r="X293" s="9"/>
      <c r="Y293" s="9"/>
      <c r="Z293" s="9"/>
      <c r="AA293" s="9"/>
      <c r="AB293" s="9"/>
      <c r="AC293" s="13">
        <v>1</v>
      </c>
      <c r="AD293" s="13"/>
      <c r="AE293" s="13"/>
      <c r="AF293" s="13"/>
      <c r="AG293" s="13"/>
      <c r="AH293" s="13"/>
      <c r="AI293" s="13">
        <v>1</v>
      </c>
      <c r="AJ293" s="13"/>
      <c r="AK293" s="2">
        <v>1</v>
      </c>
    </row>
    <row r="294" spans="1:37" ht="12.75" hidden="1">
      <c r="A294" s="1">
        <v>292</v>
      </c>
      <c r="B294" s="7">
        <v>39300</v>
      </c>
      <c r="C294" s="8">
        <v>0.3541666666666667</v>
      </c>
      <c r="D294" s="2" t="s">
        <v>47</v>
      </c>
      <c r="E294" s="2" t="s">
        <v>48</v>
      </c>
      <c r="F294" s="2" t="s">
        <v>137</v>
      </c>
      <c r="G294" s="2">
        <v>2</v>
      </c>
      <c r="H294" s="10"/>
      <c r="I294" s="10">
        <v>1</v>
      </c>
      <c r="J294" s="10"/>
      <c r="K294" s="10"/>
      <c r="L294" s="10"/>
      <c r="M294" s="25"/>
      <c r="N294" s="25"/>
      <c r="O294" s="25"/>
      <c r="P294" s="25">
        <v>1</v>
      </c>
      <c r="Q294" s="25"/>
      <c r="R294" s="2" t="s">
        <v>62</v>
      </c>
      <c r="S294" s="9"/>
      <c r="T294" s="9">
        <v>1</v>
      </c>
      <c r="U294" s="9"/>
      <c r="V294" s="9"/>
      <c r="W294" s="9"/>
      <c r="X294" s="9"/>
      <c r="Y294" s="9"/>
      <c r="Z294" s="9"/>
      <c r="AA294" s="9"/>
      <c r="AB294" s="9">
        <v>1</v>
      </c>
      <c r="AC294" s="13"/>
      <c r="AD294" s="13">
        <v>1</v>
      </c>
      <c r="AE294" s="13"/>
      <c r="AF294" s="13"/>
      <c r="AG294" s="13"/>
      <c r="AH294" s="13"/>
      <c r="AI294" s="13"/>
      <c r="AJ294" s="13">
        <v>1</v>
      </c>
      <c r="AK294" s="2">
        <v>1</v>
      </c>
    </row>
    <row r="295" spans="1:37" ht="12.75" hidden="1">
      <c r="A295" s="1">
        <v>293</v>
      </c>
      <c r="B295" s="7">
        <v>39300</v>
      </c>
      <c r="C295" s="8">
        <v>0.3854166666666667</v>
      </c>
      <c r="D295" s="2" t="s">
        <v>47</v>
      </c>
      <c r="E295" s="2" t="s">
        <v>48</v>
      </c>
      <c r="F295" s="2" t="s">
        <v>137</v>
      </c>
      <c r="G295" s="2">
        <v>2</v>
      </c>
      <c r="H295" s="10"/>
      <c r="I295" s="10"/>
      <c r="J295" s="10"/>
      <c r="K295" s="10">
        <v>1</v>
      </c>
      <c r="L295" s="10"/>
      <c r="M295" s="25"/>
      <c r="N295" s="25"/>
      <c r="O295" s="25"/>
      <c r="P295" s="25">
        <v>1</v>
      </c>
      <c r="Q295" s="25"/>
      <c r="R295" s="2" t="s">
        <v>70</v>
      </c>
      <c r="S295" s="9"/>
      <c r="T295" s="9">
        <v>1</v>
      </c>
      <c r="U295" s="9"/>
      <c r="V295" s="9"/>
      <c r="W295" s="9"/>
      <c r="X295" s="9"/>
      <c r="Y295" s="9"/>
      <c r="Z295" s="9">
        <v>1</v>
      </c>
      <c r="AA295" s="9"/>
      <c r="AB295" s="9"/>
      <c r="AC295" s="13"/>
      <c r="AD295" s="13">
        <v>1</v>
      </c>
      <c r="AE295" s="13"/>
      <c r="AF295" s="13"/>
      <c r="AG295" s="13"/>
      <c r="AH295" s="13"/>
      <c r="AI295" s="13"/>
      <c r="AJ295" s="13">
        <v>1</v>
      </c>
      <c r="AK295" s="2">
        <v>1</v>
      </c>
    </row>
    <row r="296" spans="1:37" ht="12.75" hidden="1">
      <c r="A296" s="1">
        <v>294</v>
      </c>
      <c r="B296" s="7">
        <v>39300</v>
      </c>
      <c r="C296" s="8">
        <v>0.4166666666666667</v>
      </c>
      <c r="D296" s="2" t="s">
        <v>46</v>
      </c>
      <c r="E296" s="2" t="s">
        <v>135</v>
      </c>
      <c r="F296" s="2" t="s">
        <v>137</v>
      </c>
      <c r="G296" s="2">
        <v>3</v>
      </c>
      <c r="H296" s="10"/>
      <c r="I296" s="10">
        <v>1</v>
      </c>
      <c r="J296" s="10"/>
      <c r="K296" s="10"/>
      <c r="L296" s="10"/>
      <c r="M296" s="25"/>
      <c r="N296" s="25"/>
      <c r="O296" s="25"/>
      <c r="P296" s="25">
        <v>1</v>
      </c>
      <c r="Q296" s="25"/>
      <c r="R296" s="2" t="s">
        <v>70</v>
      </c>
      <c r="S296" s="9">
        <v>1</v>
      </c>
      <c r="T296" s="9">
        <v>1</v>
      </c>
      <c r="U296" s="9"/>
      <c r="V296" s="9"/>
      <c r="W296" s="9"/>
      <c r="X296" s="9"/>
      <c r="Y296" s="9"/>
      <c r="Z296" s="9">
        <v>1</v>
      </c>
      <c r="AA296" s="9"/>
      <c r="AB296" s="9"/>
      <c r="AC296" s="13"/>
      <c r="AD296" s="13">
        <v>1</v>
      </c>
      <c r="AE296" s="13">
        <v>1</v>
      </c>
      <c r="AF296" s="13">
        <v>1</v>
      </c>
      <c r="AG296" s="13"/>
      <c r="AH296" s="13"/>
      <c r="AI296" s="13">
        <v>1</v>
      </c>
      <c r="AJ296" s="13"/>
      <c r="AK296" s="2">
        <v>1</v>
      </c>
    </row>
    <row r="297" spans="1:37" ht="12.75" hidden="1">
      <c r="A297" s="1">
        <v>295</v>
      </c>
      <c r="B297" s="7">
        <v>39300</v>
      </c>
      <c r="C297" s="8">
        <v>0.4791666666666667</v>
      </c>
      <c r="D297" s="2" t="s">
        <v>46</v>
      </c>
      <c r="E297" s="2" t="s">
        <v>136</v>
      </c>
      <c r="F297" s="2" t="s">
        <v>137</v>
      </c>
      <c r="G297" s="2">
        <v>1</v>
      </c>
      <c r="H297" s="10">
        <v>1</v>
      </c>
      <c r="I297" s="10"/>
      <c r="J297" s="10"/>
      <c r="K297" s="10"/>
      <c r="L297" s="10"/>
      <c r="M297" s="25">
        <v>1</v>
      </c>
      <c r="N297" s="25"/>
      <c r="O297" s="25"/>
      <c r="P297" s="25"/>
      <c r="Q297" s="25"/>
      <c r="R297" s="2" t="s">
        <v>71</v>
      </c>
      <c r="S297" s="9">
        <v>1</v>
      </c>
      <c r="T297" s="9"/>
      <c r="U297" s="9"/>
      <c r="V297" s="9">
        <v>1</v>
      </c>
      <c r="W297" s="9"/>
      <c r="X297" s="9"/>
      <c r="Y297" s="9"/>
      <c r="Z297" s="9"/>
      <c r="AA297" s="9"/>
      <c r="AB297" s="9"/>
      <c r="AC297" s="13">
        <v>1</v>
      </c>
      <c r="AD297" s="13"/>
      <c r="AE297" s="13"/>
      <c r="AF297" s="13"/>
      <c r="AG297" s="13"/>
      <c r="AH297" s="13"/>
      <c r="AI297" s="13">
        <v>1</v>
      </c>
      <c r="AJ297" s="13"/>
      <c r="AK297" s="2">
        <v>1</v>
      </c>
    </row>
    <row r="298" spans="1:37" ht="12.75" hidden="1">
      <c r="A298" s="1">
        <v>296</v>
      </c>
      <c r="B298" s="7">
        <v>39300</v>
      </c>
      <c r="C298" s="8">
        <v>0.5</v>
      </c>
      <c r="D298" s="2" t="s">
        <v>64</v>
      </c>
      <c r="E298" s="2" t="s">
        <v>136</v>
      </c>
      <c r="F298" s="2" t="s">
        <v>137</v>
      </c>
      <c r="G298" s="2">
        <v>3</v>
      </c>
      <c r="H298" s="10"/>
      <c r="I298" s="10">
        <v>1</v>
      </c>
      <c r="J298" s="10">
        <v>1</v>
      </c>
      <c r="K298" s="10"/>
      <c r="L298" s="10"/>
      <c r="M298" s="25"/>
      <c r="N298" s="25"/>
      <c r="O298" s="25"/>
      <c r="P298" s="25">
        <v>1</v>
      </c>
      <c r="Q298" s="25"/>
      <c r="R298" s="2" t="s">
        <v>72</v>
      </c>
      <c r="S298" s="9"/>
      <c r="T298" s="9">
        <v>1</v>
      </c>
      <c r="U298" s="9">
        <v>1</v>
      </c>
      <c r="V298" s="9"/>
      <c r="W298" s="9"/>
      <c r="X298" s="9">
        <v>1</v>
      </c>
      <c r="Y298" s="9"/>
      <c r="Z298" s="9"/>
      <c r="AA298" s="9"/>
      <c r="AB298" s="9"/>
      <c r="AC298" s="13"/>
      <c r="AD298" s="13">
        <v>1</v>
      </c>
      <c r="AE298" s="13">
        <v>1</v>
      </c>
      <c r="AF298" s="13"/>
      <c r="AG298" s="13"/>
      <c r="AH298" s="13"/>
      <c r="AI298" s="13">
        <v>1</v>
      </c>
      <c r="AJ298" s="13"/>
      <c r="AK298" s="2">
        <v>2</v>
      </c>
    </row>
    <row r="299" spans="1:37" ht="12.75" hidden="1">
      <c r="A299" s="1">
        <v>297</v>
      </c>
      <c r="B299" s="7">
        <v>39300</v>
      </c>
      <c r="C299" s="8">
        <v>0.5625</v>
      </c>
      <c r="D299" s="2" t="s">
        <v>47</v>
      </c>
      <c r="E299" s="2" t="s">
        <v>65</v>
      </c>
      <c r="F299" s="2" t="s">
        <v>137</v>
      </c>
      <c r="G299" s="2">
        <v>1</v>
      </c>
      <c r="H299" s="10"/>
      <c r="I299" s="10">
        <v>1</v>
      </c>
      <c r="J299" s="10"/>
      <c r="K299" s="10"/>
      <c r="L299" s="10"/>
      <c r="M299" s="25"/>
      <c r="N299" s="25"/>
      <c r="O299" s="25"/>
      <c r="P299" s="25">
        <v>1</v>
      </c>
      <c r="Q299" s="25"/>
      <c r="R299" s="2" t="s">
        <v>73</v>
      </c>
      <c r="S299" s="9"/>
      <c r="T299" s="9"/>
      <c r="U299" s="9"/>
      <c r="V299" s="9"/>
      <c r="W299" s="9"/>
      <c r="X299" s="9"/>
      <c r="Y299" s="9"/>
      <c r="Z299" s="9"/>
      <c r="AA299" s="9"/>
      <c r="AB299" s="9">
        <v>1</v>
      </c>
      <c r="AC299" s="13"/>
      <c r="AD299" s="13">
        <v>1</v>
      </c>
      <c r="AE299" s="13"/>
      <c r="AF299" s="13"/>
      <c r="AG299" s="13"/>
      <c r="AH299" s="13"/>
      <c r="AI299" s="13"/>
      <c r="AJ299" s="13">
        <v>1</v>
      </c>
      <c r="AK299" s="2">
        <v>1</v>
      </c>
    </row>
    <row r="300" spans="1:37" ht="12.75" hidden="1">
      <c r="A300" s="1">
        <v>298</v>
      </c>
      <c r="B300" s="7">
        <v>39300</v>
      </c>
      <c r="C300" s="8">
        <v>0.59375</v>
      </c>
      <c r="D300" s="2" t="s">
        <v>47</v>
      </c>
      <c r="E300" s="2" t="s">
        <v>65</v>
      </c>
      <c r="F300" s="2" t="s">
        <v>69</v>
      </c>
      <c r="G300" s="2">
        <v>2</v>
      </c>
      <c r="H300" s="10"/>
      <c r="I300" s="10">
        <v>1</v>
      </c>
      <c r="J300" s="10"/>
      <c r="K300" s="10"/>
      <c r="L300" s="10"/>
      <c r="M300" s="25"/>
      <c r="N300" s="25"/>
      <c r="O300" s="25"/>
      <c r="P300" s="25">
        <v>1</v>
      </c>
      <c r="Q300" s="25"/>
      <c r="R300" s="2" t="s">
        <v>73</v>
      </c>
      <c r="S300" s="9"/>
      <c r="T300" s="9">
        <v>1</v>
      </c>
      <c r="U300" s="9"/>
      <c r="V300" s="9"/>
      <c r="W300" s="9"/>
      <c r="X300" s="9"/>
      <c r="Y300" s="9"/>
      <c r="Z300" s="9"/>
      <c r="AA300" s="9"/>
      <c r="AB300" s="9">
        <v>1</v>
      </c>
      <c r="AC300" s="13"/>
      <c r="AD300" s="13"/>
      <c r="AE300" s="13"/>
      <c r="AF300" s="13"/>
      <c r="AG300" s="13"/>
      <c r="AH300" s="13"/>
      <c r="AI300" s="13"/>
      <c r="AJ300" s="13"/>
      <c r="AK300" s="2">
        <v>1</v>
      </c>
    </row>
    <row r="301" spans="1:37" ht="12.75" hidden="1">
      <c r="A301" s="1">
        <v>299</v>
      </c>
      <c r="B301" s="7">
        <v>39300</v>
      </c>
      <c r="C301" s="8">
        <v>0.625</v>
      </c>
      <c r="D301" s="2" t="s">
        <v>47</v>
      </c>
      <c r="E301" s="2" t="s">
        <v>65</v>
      </c>
      <c r="F301" s="2" t="s">
        <v>40</v>
      </c>
      <c r="G301" s="2">
        <v>2</v>
      </c>
      <c r="H301" s="10"/>
      <c r="I301" s="10"/>
      <c r="J301" s="10"/>
      <c r="K301" s="10">
        <v>1</v>
      </c>
      <c r="L301" s="10"/>
      <c r="M301" s="25"/>
      <c r="N301" s="25"/>
      <c r="O301" s="25"/>
      <c r="P301" s="25"/>
      <c r="Q301" s="25">
        <v>1</v>
      </c>
      <c r="R301" s="2" t="s">
        <v>74</v>
      </c>
      <c r="S301" s="9">
        <v>1</v>
      </c>
      <c r="T301" s="9"/>
      <c r="U301" s="9"/>
      <c r="V301" s="9">
        <v>1</v>
      </c>
      <c r="W301" s="9"/>
      <c r="X301" s="9"/>
      <c r="Y301" s="9"/>
      <c r="Z301" s="9"/>
      <c r="AA301" s="9"/>
      <c r="AB301" s="9"/>
      <c r="AC301" s="13"/>
      <c r="AD301" s="13">
        <v>1</v>
      </c>
      <c r="AE301" s="13"/>
      <c r="AF301" s="13"/>
      <c r="AG301" s="13"/>
      <c r="AH301" s="13"/>
      <c r="AI301" s="13">
        <v>1</v>
      </c>
      <c r="AJ301" s="13"/>
      <c r="AK301" s="2">
        <v>1</v>
      </c>
    </row>
    <row r="302" spans="1:37" ht="12.75" hidden="1">
      <c r="A302" s="1">
        <v>300</v>
      </c>
      <c r="B302" s="7">
        <v>39300</v>
      </c>
      <c r="C302" s="8">
        <v>0.6458333333333334</v>
      </c>
      <c r="D302" s="2" t="s">
        <v>68</v>
      </c>
      <c r="E302" s="2" t="s">
        <v>66</v>
      </c>
      <c r="F302" s="2" t="s">
        <v>40</v>
      </c>
      <c r="G302" s="2">
        <v>1</v>
      </c>
      <c r="H302" s="10"/>
      <c r="I302" s="10"/>
      <c r="J302" s="10"/>
      <c r="K302" s="10">
        <v>1</v>
      </c>
      <c r="L302" s="10"/>
      <c r="M302" s="25"/>
      <c r="N302" s="25"/>
      <c r="O302" s="25"/>
      <c r="P302" s="25"/>
      <c r="Q302" s="25">
        <v>1</v>
      </c>
      <c r="R302" s="2" t="s">
        <v>70</v>
      </c>
      <c r="S302" s="9">
        <v>1</v>
      </c>
      <c r="T302" s="9"/>
      <c r="U302" s="9"/>
      <c r="V302" s="9"/>
      <c r="W302" s="9"/>
      <c r="X302" s="9">
        <v>1</v>
      </c>
      <c r="Y302" s="9"/>
      <c r="Z302" s="9"/>
      <c r="AA302" s="9"/>
      <c r="AB302" s="9"/>
      <c r="AC302" s="13"/>
      <c r="AD302" s="13">
        <v>1</v>
      </c>
      <c r="AE302" s="13"/>
      <c r="AF302" s="13"/>
      <c r="AG302" s="13"/>
      <c r="AH302" s="13"/>
      <c r="AI302" s="13">
        <v>1</v>
      </c>
      <c r="AJ302" s="13"/>
      <c r="AK302" s="2">
        <v>1</v>
      </c>
    </row>
    <row r="303" spans="1:37" ht="12.75" hidden="1">
      <c r="A303" s="1">
        <v>301</v>
      </c>
      <c r="B303" s="7">
        <v>39300</v>
      </c>
      <c r="C303" s="8">
        <v>0.6875</v>
      </c>
      <c r="D303" s="2" t="s">
        <v>47</v>
      </c>
      <c r="E303" s="2" t="s">
        <v>67</v>
      </c>
      <c r="F303" s="2" t="s">
        <v>40</v>
      </c>
      <c r="G303" s="2">
        <v>2</v>
      </c>
      <c r="H303" s="10"/>
      <c r="I303" s="10">
        <v>1</v>
      </c>
      <c r="J303" s="10">
        <v>1</v>
      </c>
      <c r="K303" s="10"/>
      <c r="L303" s="10"/>
      <c r="M303" s="25"/>
      <c r="N303" s="25"/>
      <c r="O303" s="25"/>
      <c r="P303" s="25">
        <v>1</v>
      </c>
      <c r="Q303" s="25"/>
      <c r="R303" s="2" t="s">
        <v>0</v>
      </c>
      <c r="S303" s="9"/>
      <c r="T303" s="9">
        <v>1</v>
      </c>
      <c r="U303" s="9"/>
      <c r="V303" s="9"/>
      <c r="W303" s="9"/>
      <c r="X303" s="9"/>
      <c r="Y303" s="9"/>
      <c r="Z303" s="9"/>
      <c r="AA303" s="9"/>
      <c r="AB303" s="9">
        <v>1</v>
      </c>
      <c r="AC303" s="13"/>
      <c r="AD303" s="13">
        <v>1</v>
      </c>
      <c r="AE303" s="13"/>
      <c r="AF303" s="13"/>
      <c r="AG303" s="13"/>
      <c r="AH303" s="13"/>
      <c r="AI303" s="13">
        <v>1</v>
      </c>
      <c r="AJ303" s="13"/>
      <c r="AK303" s="2">
        <v>1</v>
      </c>
    </row>
    <row r="304" spans="1:37" ht="12.75" hidden="1">
      <c r="A304" s="1">
        <v>302</v>
      </c>
      <c r="B304" s="7">
        <v>39300</v>
      </c>
      <c r="C304" s="8">
        <v>0.71875</v>
      </c>
      <c r="D304" s="2" t="s">
        <v>47</v>
      </c>
      <c r="E304" s="2" t="s">
        <v>67</v>
      </c>
      <c r="F304" s="2" t="s">
        <v>40</v>
      </c>
      <c r="G304" s="2">
        <v>1</v>
      </c>
      <c r="H304" s="10"/>
      <c r="I304" s="10"/>
      <c r="J304" s="10"/>
      <c r="K304" s="10">
        <v>1</v>
      </c>
      <c r="L304" s="10"/>
      <c r="M304" s="25"/>
      <c r="N304" s="25"/>
      <c r="O304" s="25"/>
      <c r="P304" s="25"/>
      <c r="Q304" s="25">
        <v>1</v>
      </c>
      <c r="R304" s="2" t="s">
        <v>1</v>
      </c>
      <c r="S304" s="9">
        <v>1</v>
      </c>
      <c r="T304" s="9"/>
      <c r="U304" s="9"/>
      <c r="V304" s="9">
        <v>1</v>
      </c>
      <c r="W304" s="9"/>
      <c r="X304" s="9">
        <v>1</v>
      </c>
      <c r="Y304" s="9"/>
      <c r="Z304" s="9"/>
      <c r="AA304" s="9"/>
      <c r="AB304" s="9"/>
      <c r="AC304" s="13">
        <v>1</v>
      </c>
      <c r="AD304" s="13"/>
      <c r="AE304" s="13"/>
      <c r="AF304" s="13"/>
      <c r="AG304" s="13"/>
      <c r="AH304" s="13"/>
      <c r="AI304" s="13">
        <v>1</v>
      </c>
      <c r="AJ304" s="13"/>
      <c r="AK304" s="2">
        <v>0</v>
      </c>
    </row>
    <row r="305" spans="1:37" ht="12.75" hidden="1">
      <c r="A305" s="1">
        <v>303</v>
      </c>
      <c r="B305" s="7">
        <v>39300</v>
      </c>
      <c r="C305" s="8">
        <v>0.75</v>
      </c>
      <c r="D305" s="2" t="s">
        <v>47</v>
      </c>
      <c r="E305" s="2" t="s">
        <v>67</v>
      </c>
      <c r="F305" s="2" t="s">
        <v>40</v>
      </c>
      <c r="G305" s="2">
        <v>2</v>
      </c>
      <c r="H305" s="10"/>
      <c r="I305" s="10"/>
      <c r="J305" s="10">
        <v>1</v>
      </c>
      <c r="K305" s="10"/>
      <c r="L305" s="10"/>
      <c r="M305" s="25"/>
      <c r="N305" s="25"/>
      <c r="O305" s="25"/>
      <c r="P305" s="25"/>
      <c r="Q305" s="25">
        <v>1</v>
      </c>
      <c r="R305" s="2" t="s">
        <v>2</v>
      </c>
      <c r="S305" s="9"/>
      <c r="T305" s="9">
        <v>1</v>
      </c>
      <c r="U305" s="9"/>
      <c r="V305" s="9"/>
      <c r="W305" s="9"/>
      <c r="X305" s="9"/>
      <c r="Y305" s="9"/>
      <c r="Z305" s="9">
        <v>1</v>
      </c>
      <c r="AA305" s="9"/>
      <c r="AB305" s="9"/>
      <c r="AC305" s="13"/>
      <c r="AD305" s="13">
        <v>1</v>
      </c>
      <c r="AE305" s="13"/>
      <c r="AF305" s="13"/>
      <c r="AG305" s="13"/>
      <c r="AH305" s="13"/>
      <c r="AI305" s="13"/>
      <c r="AJ305" s="13">
        <v>1</v>
      </c>
      <c r="AK305" s="2">
        <v>1</v>
      </c>
    </row>
    <row r="306" spans="1:37" ht="12.75" hidden="1">
      <c r="A306" s="1">
        <v>304</v>
      </c>
      <c r="B306" s="7">
        <v>39300</v>
      </c>
      <c r="C306" s="8">
        <v>0.7708333333333334</v>
      </c>
      <c r="D306" s="2" t="s">
        <v>47</v>
      </c>
      <c r="E306" s="2" t="s">
        <v>67</v>
      </c>
      <c r="F306" s="2" t="s">
        <v>40</v>
      </c>
      <c r="G306" s="2">
        <v>1</v>
      </c>
      <c r="H306" s="10"/>
      <c r="I306" s="10">
        <v>1</v>
      </c>
      <c r="J306" s="10"/>
      <c r="K306" s="10"/>
      <c r="L306" s="10"/>
      <c r="M306" s="25"/>
      <c r="N306" s="25"/>
      <c r="O306" s="25"/>
      <c r="P306" s="25">
        <v>1</v>
      </c>
      <c r="Q306" s="25"/>
      <c r="R306" s="2" t="s">
        <v>73</v>
      </c>
      <c r="S306" s="9"/>
      <c r="T306" s="9">
        <v>1</v>
      </c>
      <c r="U306" s="9"/>
      <c r="V306" s="9"/>
      <c r="W306" s="9"/>
      <c r="X306" s="9"/>
      <c r="Y306" s="9"/>
      <c r="Z306" s="9">
        <v>1</v>
      </c>
      <c r="AA306" s="9"/>
      <c r="AB306" s="9"/>
      <c r="AC306" s="13">
        <v>1</v>
      </c>
      <c r="AD306" s="13"/>
      <c r="AE306" s="13">
        <v>1</v>
      </c>
      <c r="AF306" s="13"/>
      <c r="AG306" s="13"/>
      <c r="AH306" s="13"/>
      <c r="AI306" s="13">
        <v>1</v>
      </c>
      <c r="AJ306" s="13"/>
      <c r="AK306" s="2">
        <v>0</v>
      </c>
    </row>
    <row r="307" spans="1:37" ht="12.75" hidden="1">
      <c r="A307" s="1">
        <v>305</v>
      </c>
      <c r="B307" s="7">
        <v>39300</v>
      </c>
      <c r="C307" s="8">
        <v>0.78125</v>
      </c>
      <c r="D307" s="2" t="s">
        <v>47</v>
      </c>
      <c r="E307" s="2" t="s">
        <v>67</v>
      </c>
      <c r="F307" s="2" t="s">
        <v>40</v>
      </c>
      <c r="G307" s="2">
        <v>1</v>
      </c>
      <c r="H307" s="10">
        <v>1</v>
      </c>
      <c r="I307" s="10">
        <v>1</v>
      </c>
      <c r="J307" s="10">
        <v>1</v>
      </c>
      <c r="K307" s="10"/>
      <c r="L307" s="10"/>
      <c r="M307" s="25"/>
      <c r="N307" s="25"/>
      <c r="O307" s="25"/>
      <c r="P307" s="25">
        <v>1</v>
      </c>
      <c r="Q307" s="25"/>
      <c r="R307" s="2" t="s">
        <v>3</v>
      </c>
      <c r="S307" s="9">
        <v>1</v>
      </c>
      <c r="T307" s="9"/>
      <c r="U307" s="9"/>
      <c r="V307" s="9"/>
      <c r="W307" s="9"/>
      <c r="X307" s="9"/>
      <c r="Y307" s="9"/>
      <c r="Z307" s="9">
        <v>1</v>
      </c>
      <c r="AA307" s="9"/>
      <c r="AB307" s="9"/>
      <c r="AC307" s="13">
        <v>1</v>
      </c>
      <c r="AD307" s="13"/>
      <c r="AE307" s="13"/>
      <c r="AF307" s="13"/>
      <c r="AG307" s="13"/>
      <c r="AH307" s="13"/>
      <c r="AI307" s="13">
        <v>1</v>
      </c>
      <c r="AJ307" s="13"/>
      <c r="AK307" s="2">
        <v>1</v>
      </c>
    </row>
    <row r="308" spans="1:37" ht="12.75" hidden="1">
      <c r="A308" s="7">
        <v>39340</v>
      </c>
      <c r="B308" s="7">
        <v>39298</v>
      </c>
      <c r="C308" s="8">
        <v>0.34375</v>
      </c>
      <c r="D308" s="2" t="s">
        <v>405</v>
      </c>
      <c r="E308" s="2" t="s">
        <v>406</v>
      </c>
      <c r="F308" s="2" t="s">
        <v>40</v>
      </c>
      <c r="G308" s="2">
        <v>2</v>
      </c>
      <c r="H308" s="10">
        <v>1</v>
      </c>
      <c r="I308" s="10"/>
      <c r="J308" s="10"/>
      <c r="K308" s="10"/>
      <c r="L308" s="10"/>
      <c r="M308" s="25">
        <v>1</v>
      </c>
      <c r="N308" s="25"/>
      <c r="O308" s="25">
        <v>1</v>
      </c>
      <c r="P308" s="25"/>
      <c r="Q308" s="25"/>
      <c r="R308" s="2" t="s">
        <v>408</v>
      </c>
      <c r="S308" s="9">
        <v>1</v>
      </c>
      <c r="T308" s="9"/>
      <c r="U308" s="9"/>
      <c r="V308" s="9"/>
      <c r="W308" s="9"/>
      <c r="X308" s="9">
        <v>1</v>
      </c>
      <c r="Y308" s="9"/>
      <c r="Z308" s="9"/>
      <c r="AA308" s="9"/>
      <c r="AB308" s="9"/>
      <c r="AC308" s="13">
        <v>1</v>
      </c>
      <c r="AD308" s="13"/>
      <c r="AE308" s="13"/>
      <c r="AF308" s="13"/>
      <c r="AG308" s="13"/>
      <c r="AH308" s="13"/>
      <c r="AI308" s="13"/>
      <c r="AJ308" s="13">
        <v>1</v>
      </c>
      <c r="AK308" s="2">
        <v>1</v>
      </c>
    </row>
    <row r="309" spans="1:37" ht="12.75" hidden="1">
      <c r="A309" s="1">
        <v>307</v>
      </c>
      <c r="B309" s="7">
        <v>39298</v>
      </c>
      <c r="C309" s="8">
        <v>0.3888888888888889</v>
      </c>
      <c r="D309" s="2" t="s">
        <v>405</v>
      </c>
      <c r="E309" s="2" t="s">
        <v>407</v>
      </c>
      <c r="F309" s="2" t="s">
        <v>40</v>
      </c>
      <c r="G309" s="2">
        <v>1</v>
      </c>
      <c r="H309" s="10">
        <v>1</v>
      </c>
      <c r="I309" s="10"/>
      <c r="J309" s="10"/>
      <c r="K309" s="10"/>
      <c r="L309" s="10"/>
      <c r="M309" s="25">
        <v>1</v>
      </c>
      <c r="N309" s="25"/>
      <c r="O309" s="25"/>
      <c r="P309" s="25"/>
      <c r="Q309" s="25"/>
      <c r="R309" s="2" t="s">
        <v>409</v>
      </c>
      <c r="S309" s="9">
        <v>1</v>
      </c>
      <c r="T309" s="9"/>
      <c r="U309" s="9"/>
      <c r="V309" s="9"/>
      <c r="W309" s="9"/>
      <c r="X309" s="9"/>
      <c r="Y309" s="9"/>
      <c r="Z309" s="9">
        <v>1</v>
      </c>
      <c r="AA309" s="9"/>
      <c r="AB309" s="9"/>
      <c r="AC309" s="13">
        <v>1</v>
      </c>
      <c r="AD309" s="13"/>
      <c r="AE309" s="13">
        <v>1</v>
      </c>
      <c r="AF309" s="13"/>
      <c r="AG309" s="13"/>
      <c r="AH309" s="13"/>
      <c r="AI309" s="13"/>
      <c r="AJ309" s="13"/>
      <c r="AK309" s="2">
        <v>0</v>
      </c>
    </row>
    <row r="310" spans="1:37" ht="12.75" hidden="1">
      <c r="A310" s="1">
        <v>308</v>
      </c>
      <c r="B310" s="7">
        <v>39298</v>
      </c>
      <c r="C310" s="8">
        <v>0.4131944444444444</v>
      </c>
      <c r="D310" s="2" t="s">
        <v>405</v>
      </c>
      <c r="E310" s="2" t="s">
        <v>407</v>
      </c>
      <c r="F310" s="2" t="s">
        <v>40</v>
      </c>
      <c r="G310" s="2">
        <v>3</v>
      </c>
      <c r="H310" s="10">
        <v>1</v>
      </c>
      <c r="I310" s="10">
        <v>1</v>
      </c>
      <c r="J310" s="10"/>
      <c r="K310" s="10"/>
      <c r="L310" s="10"/>
      <c r="M310" s="25">
        <v>1</v>
      </c>
      <c r="N310" s="25">
        <v>1</v>
      </c>
      <c r="O310" s="25"/>
      <c r="P310" s="25"/>
      <c r="Q310" s="25"/>
      <c r="R310" s="2" t="s">
        <v>410</v>
      </c>
      <c r="S310" s="9">
        <v>1</v>
      </c>
      <c r="T310" s="9"/>
      <c r="U310" s="9"/>
      <c r="V310" s="9">
        <v>1</v>
      </c>
      <c r="W310" s="9">
        <v>1</v>
      </c>
      <c r="X310" s="9"/>
      <c r="Y310" s="9"/>
      <c r="Z310" s="9"/>
      <c r="AA310" s="9"/>
      <c r="AB310" s="9"/>
      <c r="AC310" s="13">
        <v>1</v>
      </c>
      <c r="AD310" s="13"/>
      <c r="AE310" s="13"/>
      <c r="AF310" s="13"/>
      <c r="AG310" s="13"/>
      <c r="AH310" s="13"/>
      <c r="AI310" s="13"/>
      <c r="AJ310" s="13">
        <v>1</v>
      </c>
      <c r="AK310" s="2">
        <v>1</v>
      </c>
    </row>
    <row r="311" spans="1:37" ht="12.75" hidden="1">
      <c r="A311" s="1">
        <v>309</v>
      </c>
      <c r="B311" s="7">
        <v>39298</v>
      </c>
      <c r="C311" s="8">
        <v>0.4375</v>
      </c>
      <c r="D311" s="2" t="s">
        <v>405</v>
      </c>
      <c r="E311" s="2" t="s">
        <v>491</v>
      </c>
      <c r="F311" s="2" t="s">
        <v>40</v>
      </c>
      <c r="G311" s="2">
        <v>1</v>
      </c>
      <c r="H311" s="10">
        <v>1</v>
      </c>
      <c r="I311" s="10"/>
      <c r="J311" s="10"/>
      <c r="K311" s="10"/>
      <c r="L311" s="10"/>
      <c r="M311" s="25">
        <v>1</v>
      </c>
      <c r="N311" s="25"/>
      <c r="O311" s="25"/>
      <c r="P311" s="25"/>
      <c r="Q311" s="25"/>
      <c r="R311" s="2" t="s">
        <v>411</v>
      </c>
      <c r="S311" s="9"/>
      <c r="T311" s="9">
        <v>1</v>
      </c>
      <c r="U311" s="9"/>
      <c r="V311" s="9"/>
      <c r="W311" s="9"/>
      <c r="X311" s="9"/>
      <c r="Y311" s="9"/>
      <c r="Z311" s="9"/>
      <c r="AA311" s="9"/>
      <c r="AB311" s="9">
        <v>1</v>
      </c>
      <c r="AC311" s="13"/>
      <c r="AD311" s="13">
        <v>1</v>
      </c>
      <c r="AE311" s="13"/>
      <c r="AF311" s="13"/>
      <c r="AG311" s="13"/>
      <c r="AH311" s="13"/>
      <c r="AI311" s="13"/>
      <c r="AJ311" s="13">
        <v>1</v>
      </c>
      <c r="AK311" s="2">
        <v>1</v>
      </c>
    </row>
    <row r="312" spans="1:37" ht="12.75" hidden="1">
      <c r="A312" s="1">
        <v>310</v>
      </c>
      <c r="B312" s="7">
        <v>39307</v>
      </c>
      <c r="C312" s="8">
        <v>0.3541666666666667</v>
      </c>
      <c r="D312" s="2" t="s">
        <v>489</v>
      </c>
      <c r="E312" s="2" t="s">
        <v>490</v>
      </c>
      <c r="F312" s="2" t="s">
        <v>40</v>
      </c>
      <c r="G312" s="2">
        <v>4</v>
      </c>
      <c r="H312" s="10"/>
      <c r="I312" s="10">
        <v>1</v>
      </c>
      <c r="J312" s="10"/>
      <c r="K312" s="10"/>
      <c r="L312" s="10"/>
      <c r="M312" s="25"/>
      <c r="N312" s="25"/>
      <c r="O312" s="25"/>
      <c r="P312" s="25">
        <v>1</v>
      </c>
      <c r="Q312" s="25"/>
      <c r="R312" s="2" t="s">
        <v>368</v>
      </c>
      <c r="S312" s="9"/>
      <c r="T312" s="9">
        <v>1</v>
      </c>
      <c r="U312" s="9"/>
      <c r="V312" s="9"/>
      <c r="W312" s="9"/>
      <c r="X312" s="9"/>
      <c r="Y312" s="9"/>
      <c r="Z312" s="9"/>
      <c r="AA312" s="9"/>
      <c r="AB312" s="9">
        <v>1</v>
      </c>
      <c r="AC312" s="13"/>
      <c r="AD312" s="13">
        <v>1</v>
      </c>
      <c r="AE312" s="13"/>
      <c r="AF312" s="13"/>
      <c r="AG312" s="13"/>
      <c r="AH312" s="13"/>
      <c r="AI312" s="13">
        <v>1</v>
      </c>
      <c r="AJ312" s="13"/>
      <c r="AK312" s="2">
        <v>2</v>
      </c>
    </row>
    <row r="313" spans="1:37" ht="12.75" hidden="1">
      <c r="A313" s="1">
        <v>311</v>
      </c>
      <c r="B313" s="7">
        <v>39307</v>
      </c>
      <c r="C313" s="8">
        <v>0.375</v>
      </c>
      <c r="D313" s="2" t="s">
        <v>489</v>
      </c>
      <c r="E313" s="2" t="s">
        <v>490</v>
      </c>
      <c r="F313" s="2" t="s">
        <v>40</v>
      </c>
      <c r="G313" s="2">
        <v>2</v>
      </c>
      <c r="H313" s="10"/>
      <c r="I313" s="10"/>
      <c r="J313" s="10">
        <v>1</v>
      </c>
      <c r="K313" s="10"/>
      <c r="L313" s="10"/>
      <c r="M313" s="25"/>
      <c r="N313" s="25"/>
      <c r="O313" s="25"/>
      <c r="P313" s="25"/>
      <c r="Q313" s="25">
        <v>1</v>
      </c>
      <c r="R313" s="2" t="s">
        <v>369</v>
      </c>
      <c r="S313" s="9">
        <v>1</v>
      </c>
      <c r="T313" s="9"/>
      <c r="U313" s="9">
        <v>1</v>
      </c>
      <c r="V313" s="9"/>
      <c r="W313" s="9"/>
      <c r="X313" s="9"/>
      <c r="Y313" s="9"/>
      <c r="Z313" s="9"/>
      <c r="AA313" s="9"/>
      <c r="AB313" s="9"/>
      <c r="AC313" s="13"/>
      <c r="AD313" s="13">
        <v>1</v>
      </c>
      <c r="AE313" s="13"/>
      <c r="AF313" s="13"/>
      <c r="AG313" s="13"/>
      <c r="AH313" s="13"/>
      <c r="AI313" s="13">
        <v>1</v>
      </c>
      <c r="AJ313" s="13"/>
      <c r="AK313" s="2">
        <v>1</v>
      </c>
    </row>
    <row r="314" spans="1:37" ht="12.75" hidden="1">
      <c r="A314" s="1">
        <v>312</v>
      </c>
      <c r="B314" s="7">
        <v>39307</v>
      </c>
      <c r="C314" s="8">
        <v>0.3854166666666667</v>
      </c>
      <c r="D314" s="2" t="s">
        <v>489</v>
      </c>
      <c r="E314" s="2" t="s">
        <v>490</v>
      </c>
      <c r="F314" s="2" t="s">
        <v>40</v>
      </c>
      <c r="G314" s="2">
        <v>2</v>
      </c>
      <c r="H314" s="10"/>
      <c r="I314" s="10"/>
      <c r="J314" s="10"/>
      <c r="K314" s="10">
        <v>1</v>
      </c>
      <c r="L314" s="10"/>
      <c r="M314" s="25"/>
      <c r="N314" s="25"/>
      <c r="O314" s="25"/>
      <c r="P314" s="25"/>
      <c r="Q314" s="25">
        <v>1</v>
      </c>
      <c r="R314" s="2" t="s">
        <v>370</v>
      </c>
      <c r="S314" s="9">
        <v>1</v>
      </c>
      <c r="T314" s="9"/>
      <c r="U314" s="9">
        <v>1</v>
      </c>
      <c r="V314" s="9"/>
      <c r="W314" s="9"/>
      <c r="X314" s="9"/>
      <c r="Y314" s="9"/>
      <c r="Z314" s="9"/>
      <c r="AA314" s="9"/>
      <c r="AB314" s="9"/>
      <c r="AC314" s="13"/>
      <c r="AD314" s="13">
        <v>1</v>
      </c>
      <c r="AE314" s="13"/>
      <c r="AF314" s="13"/>
      <c r="AG314" s="13"/>
      <c r="AH314" s="13"/>
      <c r="AI314" s="13">
        <v>1</v>
      </c>
      <c r="AJ314" s="13"/>
      <c r="AK314" s="2">
        <v>1</v>
      </c>
    </row>
    <row r="315" spans="1:37" ht="12.75" hidden="1">
      <c r="A315" s="1">
        <v>313</v>
      </c>
      <c r="B315" s="7">
        <v>39307</v>
      </c>
      <c r="C315" s="8">
        <v>0.4375</v>
      </c>
      <c r="D315" s="2" t="s">
        <v>489</v>
      </c>
      <c r="E315" s="2" t="s">
        <v>492</v>
      </c>
      <c r="F315" s="2" t="s">
        <v>40</v>
      </c>
      <c r="G315" s="2">
        <v>1</v>
      </c>
      <c r="H315" s="10"/>
      <c r="I315" s="10">
        <v>1</v>
      </c>
      <c r="J315" s="10"/>
      <c r="K315" s="10"/>
      <c r="L315" s="10"/>
      <c r="M315" s="25"/>
      <c r="N315" s="25"/>
      <c r="O315" s="25"/>
      <c r="P315" s="25">
        <v>1</v>
      </c>
      <c r="Q315" s="25"/>
      <c r="R315" s="2" t="s">
        <v>371</v>
      </c>
      <c r="S315" s="9"/>
      <c r="T315" s="9">
        <v>1</v>
      </c>
      <c r="U315" s="9"/>
      <c r="V315" s="9"/>
      <c r="W315" s="9"/>
      <c r="X315" s="9"/>
      <c r="Y315" s="9"/>
      <c r="Z315" s="9"/>
      <c r="AA315" s="9"/>
      <c r="AB315" s="9">
        <v>1</v>
      </c>
      <c r="AC315" s="13"/>
      <c r="AD315" s="13">
        <v>1</v>
      </c>
      <c r="AE315" s="13"/>
      <c r="AF315" s="13"/>
      <c r="AG315" s="13"/>
      <c r="AH315" s="13"/>
      <c r="AI315" s="13"/>
      <c r="AJ315" s="13">
        <v>1</v>
      </c>
      <c r="AK315" s="2">
        <v>1</v>
      </c>
    </row>
    <row r="316" spans="1:37" ht="12.75" hidden="1">
      <c r="A316" s="1">
        <v>314</v>
      </c>
      <c r="B316" s="7">
        <v>39307</v>
      </c>
      <c r="C316" s="8">
        <v>0.4583333333333333</v>
      </c>
      <c r="D316" s="2" t="s">
        <v>489</v>
      </c>
      <c r="E316" s="2" t="s">
        <v>492</v>
      </c>
      <c r="F316" s="2" t="s">
        <v>40</v>
      </c>
      <c r="G316" s="2">
        <v>4</v>
      </c>
      <c r="H316" s="10"/>
      <c r="I316" s="10"/>
      <c r="J316" s="10">
        <v>1</v>
      </c>
      <c r="K316" s="10"/>
      <c r="L316" s="10"/>
      <c r="M316" s="25"/>
      <c r="N316" s="25"/>
      <c r="O316" s="25"/>
      <c r="P316" s="25"/>
      <c r="Q316" s="25">
        <v>1</v>
      </c>
      <c r="R316" s="2" t="s">
        <v>372</v>
      </c>
      <c r="S316" s="9"/>
      <c r="T316" s="9">
        <v>1</v>
      </c>
      <c r="U316" s="9"/>
      <c r="V316" s="9"/>
      <c r="W316" s="9"/>
      <c r="X316" s="9"/>
      <c r="Y316" s="9"/>
      <c r="Z316" s="9"/>
      <c r="AA316" s="9"/>
      <c r="AB316" s="9">
        <v>1</v>
      </c>
      <c r="AC316" s="13"/>
      <c r="AD316" s="13">
        <v>1</v>
      </c>
      <c r="AE316" s="13"/>
      <c r="AF316" s="13"/>
      <c r="AG316" s="13"/>
      <c r="AH316" s="13"/>
      <c r="AI316" s="13">
        <v>1</v>
      </c>
      <c r="AJ316" s="13"/>
      <c r="AK316" s="2">
        <v>2</v>
      </c>
    </row>
    <row r="317" spans="1:37" ht="12.75" hidden="1">
      <c r="A317" s="1">
        <v>315</v>
      </c>
      <c r="B317" s="7">
        <v>39307</v>
      </c>
      <c r="C317" s="8">
        <v>0.4791666666666667</v>
      </c>
      <c r="D317" s="2" t="s">
        <v>489</v>
      </c>
      <c r="E317" s="2" t="s">
        <v>492</v>
      </c>
      <c r="F317" s="2" t="s">
        <v>40</v>
      </c>
      <c r="G317" s="2">
        <v>2</v>
      </c>
      <c r="H317" s="10"/>
      <c r="I317" s="10">
        <v>1</v>
      </c>
      <c r="J317" s="10"/>
      <c r="K317" s="10">
        <v>1</v>
      </c>
      <c r="L317" s="10"/>
      <c r="M317" s="25"/>
      <c r="N317" s="25"/>
      <c r="O317" s="25"/>
      <c r="P317" s="25">
        <v>1</v>
      </c>
      <c r="Q317" s="25"/>
      <c r="R317" s="2" t="s">
        <v>373</v>
      </c>
      <c r="S317" s="9">
        <v>1</v>
      </c>
      <c r="T317" s="9"/>
      <c r="U317" s="9"/>
      <c r="V317" s="9">
        <v>1</v>
      </c>
      <c r="W317" s="9"/>
      <c r="X317" s="9"/>
      <c r="Y317" s="9"/>
      <c r="Z317" s="9"/>
      <c r="AA317" s="9"/>
      <c r="AB317" s="9"/>
      <c r="AC317" s="13">
        <v>1</v>
      </c>
      <c r="AD317" s="13"/>
      <c r="AE317" s="13"/>
      <c r="AF317" s="13"/>
      <c r="AG317" s="13"/>
      <c r="AH317" s="13"/>
      <c r="AI317" s="13"/>
      <c r="AJ317" s="13">
        <v>1</v>
      </c>
      <c r="AK317" s="2">
        <v>0</v>
      </c>
    </row>
    <row r="318" spans="1:37" ht="12.75" hidden="1">
      <c r="A318" s="1">
        <v>316</v>
      </c>
      <c r="B318" s="7">
        <v>39307</v>
      </c>
      <c r="C318" s="8">
        <v>0.5104166666666666</v>
      </c>
      <c r="D318" s="2"/>
      <c r="E318" s="2" t="s">
        <v>493</v>
      </c>
      <c r="F318" s="2" t="s">
        <v>40</v>
      </c>
      <c r="G318" s="2">
        <v>3</v>
      </c>
      <c r="H318" s="10"/>
      <c r="I318" s="10">
        <v>1</v>
      </c>
      <c r="J318" s="10"/>
      <c r="K318" s="10"/>
      <c r="L318" s="10"/>
      <c r="M318" s="25"/>
      <c r="N318" s="25"/>
      <c r="O318" s="25"/>
      <c r="P318" s="25">
        <v>1</v>
      </c>
      <c r="Q318" s="25"/>
      <c r="R318" s="2" t="s">
        <v>374</v>
      </c>
      <c r="S318" s="9"/>
      <c r="T318" s="9">
        <v>1</v>
      </c>
      <c r="U318" s="9"/>
      <c r="V318" s="9"/>
      <c r="W318" s="9"/>
      <c r="X318" s="9"/>
      <c r="Y318" s="9"/>
      <c r="Z318" s="9"/>
      <c r="AA318" s="9"/>
      <c r="AB318" s="9">
        <v>1</v>
      </c>
      <c r="AC318" s="13"/>
      <c r="AD318" s="13">
        <v>1</v>
      </c>
      <c r="AE318" s="13"/>
      <c r="AF318" s="13"/>
      <c r="AG318" s="13"/>
      <c r="AH318" s="13"/>
      <c r="AI318" s="13"/>
      <c r="AJ318" s="13">
        <v>1</v>
      </c>
      <c r="AK318" s="2">
        <v>3</v>
      </c>
    </row>
    <row r="319" spans="1:37" ht="12.75" hidden="1">
      <c r="A319" s="1">
        <v>317</v>
      </c>
      <c r="B319" s="7">
        <v>39307</v>
      </c>
      <c r="C319" s="8">
        <v>0.5416666666666666</v>
      </c>
      <c r="D319" s="2"/>
      <c r="E319" s="2" t="s">
        <v>493</v>
      </c>
      <c r="F319" s="2" t="s">
        <v>40</v>
      </c>
      <c r="G319" s="2">
        <v>1</v>
      </c>
      <c r="H319" s="10"/>
      <c r="I319" s="10"/>
      <c r="J319" s="10"/>
      <c r="K319" s="10">
        <v>1</v>
      </c>
      <c r="L319" s="10"/>
      <c r="M319" s="25"/>
      <c r="N319" s="25"/>
      <c r="O319" s="25"/>
      <c r="P319" s="25"/>
      <c r="Q319" s="25">
        <v>1</v>
      </c>
      <c r="R319" s="2" t="s">
        <v>375</v>
      </c>
      <c r="S319" s="9">
        <v>1</v>
      </c>
      <c r="T319" s="9"/>
      <c r="U319" s="9"/>
      <c r="V319" s="9">
        <v>1</v>
      </c>
      <c r="W319" s="9"/>
      <c r="X319" s="9"/>
      <c r="Y319" s="9"/>
      <c r="Z319" s="9"/>
      <c r="AA319" s="9"/>
      <c r="AB319" s="9"/>
      <c r="AC319" s="13"/>
      <c r="AD319" s="13">
        <v>1</v>
      </c>
      <c r="AE319" s="13"/>
      <c r="AF319" s="13"/>
      <c r="AG319" s="13"/>
      <c r="AH319" s="13"/>
      <c r="AI319" s="13"/>
      <c r="AJ319" s="13">
        <v>1</v>
      </c>
      <c r="AK319" s="2">
        <v>1</v>
      </c>
    </row>
    <row r="320" spans="1:37" ht="12.75" hidden="1">
      <c r="A320" s="1">
        <v>318</v>
      </c>
      <c r="B320" s="7">
        <v>39307</v>
      </c>
      <c r="C320" s="8">
        <v>0.6041666666666666</v>
      </c>
      <c r="D320" s="2" t="s">
        <v>489</v>
      </c>
      <c r="E320" s="2" t="s">
        <v>490</v>
      </c>
      <c r="F320" s="2" t="s">
        <v>40</v>
      </c>
      <c r="G320" s="2">
        <v>2</v>
      </c>
      <c r="H320" s="10"/>
      <c r="I320" s="10">
        <v>1</v>
      </c>
      <c r="J320" s="10"/>
      <c r="K320" s="10"/>
      <c r="L320" s="10"/>
      <c r="M320" s="25"/>
      <c r="N320" s="25"/>
      <c r="O320" s="25"/>
      <c r="P320" s="25"/>
      <c r="Q320" s="25"/>
      <c r="R320" s="2" t="s">
        <v>430</v>
      </c>
      <c r="S320" s="9">
        <v>1</v>
      </c>
      <c r="T320" s="9"/>
      <c r="U320" s="9"/>
      <c r="V320" s="9">
        <v>1</v>
      </c>
      <c r="W320" s="9">
        <v>1</v>
      </c>
      <c r="X320" s="9"/>
      <c r="Y320" s="9"/>
      <c r="Z320" s="9"/>
      <c r="AA320" s="9"/>
      <c r="AB320" s="9"/>
      <c r="AC320" s="13">
        <v>1</v>
      </c>
      <c r="AD320" s="13"/>
      <c r="AE320" s="13"/>
      <c r="AF320" s="13"/>
      <c r="AG320" s="13">
        <v>1</v>
      </c>
      <c r="AH320" s="13"/>
      <c r="AI320" s="13"/>
      <c r="AJ320" s="13"/>
      <c r="AK320" s="2">
        <v>0</v>
      </c>
    </row>
    <row r="321" spans="1:37" ht="12.75" hidden="1">
      <c r="A321" s="1">
        <v>319</v>
      </c>
      <c r="B321" s="7">
        <v>39307</v>
      </c>
      <c r="C321" s="8">
        <v>0.625</v>
      </c>
      <c r="D321" s="2" t="s">
        <v>489</v>
      </c>
      <c r="E321" s="2" t="s">
        <v>490</v>
      </c>
      <c r="F321" s="2" t="s">
        <v>494</v>
      </c>
      <c r="G321" s="2">
        <v>1</v>
      </c>
      <c r="H321" s="10"/>
      <c r="I321" s="10">
        <v>1</v>
      </c>
      <c r="J321" s="10"/>
      <c r="K321" s="10"/>
      <c r="L321" s="10"/>
      <c r="M321" s="25"/>
      <c r="N321" s="25"/>
      <c r="O321" s="25"/>
      <c r="P321" s="25">
        <v>1</v>
      </c>
      <c r="Q321" s="25"/>
      <c r="R321" s="2" t="s">
        <v>374</v>
      </c>
      <c r="S321" s="9"/>
      <c r="T321" s="9"/>
      <c r="U321" s="9"/>
      <c r="V321" s="9"/>
      <c r="W321" s="9"/>
      <c r="X321" s="9"/>
      <c r="Y321" s="9"/>
      <c r="Z321" s="9"/>
      <c r="AA321" s="9"/>
      <c r="AB321" s="9">
        <v>1</v>
      </c>
      <c r="AC321" s="13"/>
      <c r="AD321" s="13"/>
      <c r="AE321" s="13"/>
      <c r="AF321" s="13"/>
      <c r="AG321" s="13"/>
      <c r="AH321" s="13"/>
      <c r="AI321" s="13"/>
      <c r="AJ321" s="13"/>
      <c r="AK321" s="2">
        <v>0</v>
      </c>
    </row>
    <row r="322" spans="1:37" ht="12.75" hidden="1">
      <c r="A322" s="1">
        <v>320</v>
      </c>
      <c r="B322" s="7">
        <v>39307</v>
      </c>
      <c r="C322" s="8">
        <v>0.65625</v>
      </c>
      <c r="D322" s="2" t="s">
        <v>489</v>
      </c>
      <c r="E322" s="2" t="s">
        <v>492</v>
      </c>
      <c r="F322" s="39" t="s">
        <v>495</v>
      </c>
      <c r="G322" s="2">
        <v>1</v>
      </c>
      <c r="H322" s="10"/>
      <c r="I322" s="10">
        <v>1</v>
      </c>
      <c r="J322" s="10"/>
      <c r="K322" s="10"/>
      <c r="L322" s="10"/>
      <c r="M322" s="25"/>
      <c r="N322" s="25"/>
      <c r="O322" s="25"/>
      <c r="P322" s="25">
        <v>1</v>
      </c>
      <c r="Q322" s="25"/>
      <c r="R322" s="2" t="s">
        <v>431</v>
      </c>
      <c r="S322" s="9"/>
      <c r="T322" s="9">
        <v>1</v>
      </c>
      <c r="U322" s="9"/>
      <c r="V322" s="9"/>
      <c r="W322" s="9"/>
      <c r="X322" s="9"/>
      <c r="Y322" s="9"/>
      <c r="Z322" s="9">
        <v>1</v>
      </c>
      <c r="AA322" s="9"/>
      <c r="AB322" s="9"/>
      <c r="AC322" s="13">
        <v>1</v>
      </c>
      <c r="AD322" s="13"/>
      <c r="AE322" s="13"/>
      <c r="AF322" s="13"/>
      <c r="AG322" s="13"/>
      <c r="AH322" s="13"/>
      <c r="AI322" s="13">
        <v>1</v>
      </c>
      <c r="AJ322" s="13"/>
      <c r="AK322" s="2">
        <v>1</v>
      </c>
    </row>
    <row r="323" spans="1:37" ht="12.75" hidden="1">
      <c r="A323" s="1">
        <v>321</v>
      </c>
      <c r="B323" s="7">
        <v>39319</v>
      </c>
      <c r="C323" s="8">
        <v>0.3541666666666667</v>
      </c>
      <c r="D323" s="2" t="s">
        <v>437</v>
      </c>
      <c r="E323" s="2" t="s">
        <v>435</v>
      </c>
      <c r="F323" s="2" t="s">
        <v>495</v>
      </c>
      <c r="G323" s="2">
        <v>1</v>
      </c>
      <c r="H323" s="10">
        <v>1</v>
      </c>
      <c r="I323" s="10"/>
      <c r="J323" s="10"/>
      <c r="K323" s="10"/>
      <c r="L323" s="10"/>
      <c r="M323" s="25">
        <v>1</v>
      </c>
      <c r="N323" s="25"/>
      <c r="O323" s="25"/>
      <c r="P323" s="25"/>
      <c r="Q323" s="25"/>
      <c r="R323" s="2" t="s">
        <v>386</v>
      </c>
      <c r="S323" s="9">
        <v>1</v>
      </c>
      <c r="T323" s="9"/>
      <c r="U323" s="9"/>
      <c r="V323" s="9"/>
      <c r="W323" s="9"/>
      <c r="X323" s="9"/>
      <c r="Y323" s="9"/>
      <c r="Z323" s="9">
        <v>1</v>
      </c>
      <c r="AA323" s="9"/>
      <c r="AB323" s="9"/>
      <c r="AC323" s="13">
        <v>1</v>
      </c>
      <c r="AD323" s="13"/>
      <c r="AE323" s="13"/>
      <c r="AF323" s="13"/>
      <c r="AG323" s="13"/>
      <c r="AH323" s="13"/>
      <c r="AI323" s="13"/>
      <c r="AJ323" s="13">
        <v>1</v>
      </c>
      <c r="AK323" s="2">
        <v>1</v>
      </c>
    </row>
    <row r="324" spans="1:37" ht="12.75" hidden="1">
      <c r="A324" s="1">
        <v>322</v>
      </c>
      <c r="B324" s="7">
        <v>39319</v>
      </c>
      <c r="C324" s="8">
        <v>0.4166666666666667</v>
      </c>
      <c r="D324" s="2" t="s">
        <v>434</v>
      </c>
      <c r="E324" s="2" t="s">
        <v>436</v>
      </c>
      <c r="F324" s="2" t="s">
        <v>495</v>
      </c>
      <c r="G324" s="2">
        <v>1</v>
      </c>
      <c r="H324" s="10">
        <v>1</v>
      </c>
      <c r="I324" s="10"/>
      <c r="J324" s="10"/>
      <c r="K324" s="10"/>
      <c r="L324" s="10"/>
      <c r="M324" s="25"/>
      <c r="N324" s="25"/>
      <c r="O324" s="25">
        <v>1</v>
      </c>
      <c r="P324" s="25"/>
      <c r="Q324" s="25"/>
      <c r="R324" s="2" t="s">
        <v>387</v>
      </c>
      <c r="S324" s="9">
        <v>1</v>
      </c>
      <c r="T324" s="9"/>
      <c r="U324" s="9"/>
      <c r="V324" s="9">
        <v>1</v>
      </c>
      <c r="W324" s="9">
        <v>1</v>
      </c>
      <c r="X324" s="9"/>
      <c r="Y324" s="9"/>
      <c r="Z324" s="9"/>
      <c r="AA324" s="9"/>
      <c r="AB324" s="9"/>
      <c r="AC324" s="13">
        <v>1</v>
      </c>
      <c r="AD324" s="13"/>
      <c r="AE324" s="13"/>
      <c r="AF324" s="13"/>
      <c r="AG324" s="13"/>
      <c r="AH324" s="13"/>
      <c r="AI324" s="13"/>
      <c r="AJ324" s="13">
        <v>1</v>
      </c>
      <c r="AK324" s="2">
        <v>0</v>
      </c>
    </row>
    <row r="325" spans="1:37" ht="12.75" hidden="1">
      <c r="A325" s="1">
        <v>323</v>
      </c>
      <c r="B325" s="7">
        <v>39319</v>
      </c>
      <c r="C325" s="8">
        <v>0.5520833333333334</v>
      </c>
      <c r="D325" s="2" t="s">
        <v>434</v>
      </c>
      <c r="E325" s="2" t="s">
        <v>438</v>
      </c>
      <c r="F325" s="2" t="s">
        <v>495</v>
      </c>
      <c r="G325" s="2">
        <v>1</v>
      </c>
      <c r="H325" s="10"/>
      <c r="I325" s="10">
        <v>1</v>
      </c>
      <c r="J325" s="10"/>
      <c r="K325" s="10"/>
      <c r="L325" s="10"/>
      <c r="M325" s="25"/>
      <c r="N325" s="25"/>
      <c r="O325" s="25"/>
      <c r="P325" s="25">
        <v>1</v>
      </c>
      <c r="Q325" s="25"/>
      <c r="R325" s="2" t="s">
        <v>388</v>
      </c>
      <c r="S325" s="9"/>
      <c r="T325" s="9">
        <v>1</v>
      </c>
      <c r="U325" s="9"/>
      <c r="V325" s="9"/>
      <c r="W325" s="9"/>
      <c r="X325" s="9"/>
      <c r="Y325" s="9"/>
      <c r="Z325" s="9"/>
      <c r="AA325" s="9"/>
      <c r="AB325" s="9">
        <v>1</v>
      </c>
      <c r="AC325" s="13"/>
      <c r="AD325" s="13">
        <v>1</v>
      </c>
      <c r="AE325" s="13">
        <v>1</v>
      </c>
      <c r="AF325" s="13"/>
      <c r="AG325" s="13"/>
      <c r="AH325" s="13"/>
      <c r="AI325" s="13"/>
      <c r="AJ325" s="13"/>
      <c r="AK325" s="2">
        <v>1</v>
      </c>
    </row>
    <row r="326" spans="1:37" ht="12.75" hidden="1">
      <c r="A326" s="1">
        <v>324</v>
      </c>
      <c r="B326" s="7">
        <v>39319</v>
      </c>
      <c r="C326" s="8">
        <v>0.625</v>
      </c>
      <c r="D326" s="2" t="s">
        <v>434</v>
      </c>
      <c r="E326" s="2" t="s">
        <v>382</v>
      </c>
      <c r="F326" s="2" t="s">
        <v>495</v>
      </c>
      <c r="G326" s="2">
        <v>2</v>
      </c>
      <c r="H326" s="10">
        <v>1</v>
      </c>
      <c r="I326" s="10"/>
      <c r="J326" s="10"/>
      <c r="K326" s="10"/>
      <c r="L326" s="10"/>
      <c r="M326" s="25">
        <v>1</v>
      </c>
      <c r="N326" s="25"/>
      <c r="O326" s="25">
        <v>1</v>
      </c>
      <c r="P326" s="25"/>
      <c r="Q326" s="25"/>
      <c r="R326" s="2" t="s">
        <v>389</v>
      </c>
      <c r="S326" s="9">
        <v>1</v>
      </c>
      <c r="T326" s="9"/>
      <c r="U326" s="9"/>
      <c r="V326" s="9">
        <v>1</v>
      </c>
      <c r="W326" s="9">
        <v>1</v>
      </c>
      <c r="X326" s="9"/>
      <c r="Y326" s="9"/>
      <c r="Z326" s="9"/>
      <c r="AA326" s="9"/>
      <c r="AB326" s="9"/>
      <c r="AC326" s="13">
        <v>1</v>
      </c>
      <c r="AD326" s="13"/>
      <c r="AE326" s="13">
        <v>1</v>
      </c>
      <c r="AF326" s="13">
        <v>1</v>
      </c>
      <c r="AG326" s="13">
        <v>1</v>
      </c>
      <c r="AH326" s="13">
        <v>1</v>
      </c>
      <c r="AI326" s="13">
        <v>1</v>
      </c>
      <c r="AJ326" s="13"/>
      <c r="AK326" s="2">
        <v>1</v>
      </c>
    </row>
    <row r="327" spans="1:37" ht="12.75" hidden="1">
      <c r="A327" s="1">
        <v>325</v>
      </c>
      <c r="B327" s="7">
        <v>39319</v>
      </c>
      <c r="C327" s="8">
        <v>0.6666666666666666</v>
      </c>
      <c r="D327" s="2" t="s">
        <v>434</v>
      </c>
      <c r="E327" s="2" t="s">
        <v>383</v>
      </c>
      <c r="F327" s="2" t="s">
        <v>495</v>
      </c>
      <c r="G327" s="2">
        <v>2</v>
      </c>
      <c r="H327" s="10">
        <v>1</v>
      </c>
      <c r="I327" s="10"/>
      <c r="J327" s="10"/>
      <c r="K327" s="10"/>
      <c r="L327" s="10"/>
      <c r="M327" s="25">
        <v>1</v>
      </c>
      <c r="N327" s="25"/>
      <c r="O327" s="25"/>
      <c r="P327" s="25"/>
      <c r="Q327" s="25"/>
      <c r="R327" s="2" t="s">
        <v>449</v>
      </c>
      <c r="S327" s="9">
        <v>1</v>
      </c>
      <c r="T327" s="9"/>
      <c r="U327" s="9"/>
      <c r="V327" s="9">
        <v>1</v>
      </c>
      <c r="W327" s="9"/>
      <c r="X327" s="9"/>
      <c r="Y327" s="9"/>
      <c r="Z327" s="9"/>
      <c r="AA327" s="9"/>
      <c r="AB327" s="9"/>
      <c r="AC327" s="13">
        <v>1</v>
      </c>
      <c r="AD327" s="13"/>
      <c r="AE327" s="13"/>
      <c r="AF327" s="13"/>
      <c r="AG327" s="13"/>
      <c r="AH327" s="13"/>
      <c r="AI327" s="13"/>
      <c r="AJ327" s="13">
        <v>1</v>
      </c>
      <c r="AK327" s="2">
        <v>1</v>
      </c>
    </row>
    <row r="328" spans="1:37" ht="12.75" hidden="1">
      <c r="A328" s="1">
        <v>326</v>
      </c>
      <c r="B328" s="7">
        <v>39319</v>
      </c>
      <c r="C328" s="8">
        <v>0.6875</v>
      </c>
      <c r="D328" s="2" t="s">
        <v>434</v>
      </c>
      <c r="E328" s="2" t="s">
        <v>383</v>
      </c>
      <c r="F328" s="2" t="s">
        <v>495</v>
      </c>
      <c r="G328" s="2">
        <v>1</v>
      </c>
      <c r="H328" s="10">
        <v>1</v>
      </c>
      <c r="I328" s="10"/>
      <c r="J328" s="10"/>
      <c r="K328" s="10"/>
      <c r="L328" s="10"/>
      <c r="M328" s="25">
        <v>1</v>
      </c>
      <c r="N328" s="25"/>
      <c r="O328" s="25"/>
      <c r="P328" s="25"/>
      <c r="Q328" s="25"/>
      <c r="R328" s="2" t="s">
        <v>374</v>
      </c>
      <c r="S328" s="9">
        <v>1</v>
      </c>
      <c r="T328" s="9"/>
      <c r="U328" s="9"/>
      <c r="V328" s="9"/>
      <c r="W328" s="9"/>
      <c r="X328" s="9"/>
      <c r="Y328" s="9"/>
      <c r="Z328" s="9"/>
      <c r="AA328" s="9"/>
      <c r="AB328" s="9">
        <v>1</v>
      </c>
      <c r="AC328" s="13">
        <v>1</v>
      </c>
      <c r="AD328" s="13"/>
      <c r="AE328" s="13"/>
      <c r="AF328" s="13"/>
      <c r="AG328" s="13"/>
      <c r="AH328" s="13"/>
      <c r="AI328" s="13"/>
      <c r="AJ328" s="13">
        <v>1</v>
      </c>
      <c r="AK328" s="2">
        <v>0</v>
      </c>
    </row>
    <row r="329" spans="1:37" ht="12.75" hidden="1">
      <c r="A329" s="1">
        <v>327</v>
      </c>
      <c r="B329" s="7">
        <v>39319</v>
      </c>
      <c r="C329" s="8">
        <v>0.7291666666666666</v>
      </c>
      <c r="D329" s="2" t="s">
        <v>434</v>
      </c>
      <c r="E329" s="2" t="s">
        <v>384</v>
      </c>
      <c r="F329" s="2" t="s">
        <v>385</v>
      </c>
      <c r="G329" s="2">
        <v>1</v>
      </c>
      <c r="H329" s="10">
        <v>1</v>
      </c>
      <c r="I329" s="10"/>
      <c r="J329" s="10"/>
      <c r="K329" s="10"/>
      <c r="L329" s="10"/>
      <c r="M329" s="25"/>
      <c r="N329" s="25"/>
      <c r="O329" s="25"/>
      <c r="P329" s="25">
        <v>1</v>
      </c>
      <c r="Q329" s="25"/>
      <c r="R329" s="2" t="s">
        <v>374</v>
      </c>
      <c r="S329" s="9"/>
      <c r="T329" s="9">
        <v>1</v>
      </c>
      <c r="U329" s="9"/>
      <c r="V329" s="9"/>
      <c r="W329" s="9"/>
      <c r="X329" s="9"/>
      <c r="Y329" s="9"/>
      <c r="Z329" s="9">
        <v>1</v>
      </c>
      <c r="AA329" s="9"/>
      <c r="AB329" s="9"/>
      <c r="AC329" s="13"/>
      <c r="AD329" s="13">
        <v>1</v>
      </c>
      <c r="AE329" s="13"/>
      <c r="AF329" s="13"/>
      <c r="AG329" s="13"/>
      <c r="AH329" s="13"/>
      <c r="AI329" s="13"/>
      <c r="AJ329" s="13">
        <v>1</v>
      </c>
      <c r="AK329" s="2">
        <v>1</v>
      </c>
    </row>
    <row r="330" spans="1:37" ht="12.75" hidden="1">
      <c r="A330" s="1">
        <v>328</v>
      </c>
      <c r="B330" s="7">
        <v>39320</v>
      </c>
      <c r="C330" s="8">
        <v>0.3958333333333333</v>
      </c>
      <c r="D330" s="2" t="s">
        <v>434</v>
      </c>
      <c r="E330" s="2" t="s">
        <v>450</v>
      </c>
      <c r="F330" s="2" t="s">
        <v>385</v>
      </c>
      <c r="G330" s="2">
        <v>1</v>
      </c>
      <c r="H330" s="10">
        <v>1</v>
      </c>
      <c r="I330" s="10"/>
      <c r="J330" s="10"/>
      <c r="K330" s="10"/>
      <c r="L330" s="10"/>
      <c r="M330" s="25">
        <v>1</v>
      </c>
      <c r="N330" s="25"/>
      <c r="O330" s="25"/>
      <c r="P330" s="25"/>
      <c r="Q330" s="25"/>
      <c r="R330" s="2" t="s">
        <v>455</v>
      </c>
      <c r="S330" s="9">
        <v>1</v>
      </c>
      <c r="T330" s="9"/>
      <c r="U330" s="9"/>
      <c r="V330" s="9"/>
      <c r="W330" s="9"/>
      <c r="X330" s="9"/>
      <c r="Y330" s="9"/>
      <c r="Z330" s="9">
        <v>1</v>
      </c>
      <c r="AA330" s="9"/>
      <c r="AB330" s="9"/>
      <c r="AC330" s="13">
        <v>1</v>
      </c>
      <c r="AD330" s="13"/>
      <c r="AE330" s="13"/>
      <c r="AF330" s="13"/>
      <c r="AG330" s="13"/>
      <c r="AH330" s="13"/>
      <c r="AI330" s="13"/>
      <c r="AJ330" s="13">
        <v>1</v>
      </c>
      <c r="AK330" s="2"/>
    </row>
    <row r="331" spans="1:37" ht="12.75" hidden="1">
      <c r="A331" s="1">
        <v>329</v>
      </c>
      <c r="B331" s="7">
        <v>39320</v>
      </c>
      <c r="C331" s="8">
        <v>0.4583333333333333</v>
      </c>
      <c r="D331" s="2" t="s">
        <v>434</v>
      </c>
      <c r="E331" s="2" t="s">
        <v>382</v>
      </c>
      <c r="F331" s="2" t="s">
        <v>385</v>
      </c>
      <c r="G331" s="2">
        <v>1</v>
      </c>
      <c r="H331" s="10">
        <v>1</v>
      </c>
      <c r="I331" s="10"/>
      <c r="J331" s="10"/>
      <c r="K331" s="10"/>
      <c r="L331" s="10"/>
      <c r="M331" s="25">
        <v>1</v>
      </c>
      <c r="N331" s="25"/>
      <c r="O331" s="25"/>
      <c r="P331" s="25"/>
      <c r="Q331" s="25"/>
      <c r="R331" s="2" t="s">
        <v>374</v>
      </c>
      <c r="S331" s="9">
        <v>1</v>
      </c>
      <c r="T331" s="9"/>
      <c r="U331" s="9"/>
      <c r="V331" s="9"/>
      <c r="W331" s="9"/>
      <c r="X331" s="9"/>
      <c r="Y331" s="9"/>
      <c r="Z331" s="9">
        <v>1</v>
      </c>
      <c r="AA331" s="9"/>
      <c r="AB331" s="9"/>
      <c r="AC331" s="13">
        <v>1</v>
      </c>
      <c r="AD331" s="13"/>
      <c r="AE331" s="13"/>
      <c r="AF331" s="13"/>
      <c r="AG331" s="13"/>
      <c r="AH331" s="13"/>
      <c r="AI331" s="13"/>
      <c r="AJ331" s="13">
        <v>1</v>
      </c>
      <c r="AK331" s="2"/>
    </row>
    <row r="332" spans="1:37" ht="12.75" hidden="1">
      <c r="A332" s="1">
        <v>330</v>
      </c>
      <c r="B332" s="7">
        <v>39320</v>
      </c>
      <c r="C332" s="8">
        <v>0.4791666666666667</v>
      </c>
      <c r="D332" s="2" t="s">
        <v>434</v>
      </c>
      <c r="E332" s="2" t="s">
        <v>450</v>
      </c>
      <c r="F332" s="2" t="s">
        <v>385</v>
      </c>
      <c r="G332" s="2">
        <v>1</v>
      </c>
      <c r="H332" s="10">
        <v>1</v>
      </c>
      <c r="I332" s="10"/>
      <c r="J332" s="10"/>
      <c r="K332" s="10"/>
      <c r="L332" s="10"/>
      <c r="M332" s="25">
        <v>1</v>
      </c>
      <c r="N332" s="25"/>
      <c r="O332" s="25"/>
      <c r="P332" s="25"/>
      <c r="Q332" s="25"/>
      <c r="R332" s="2" t="s">
        <v>456</v>
      </c>
      <c r="S332" s="9">
        <v>1</v>
      </c>
      <c r="T332" s="9"/>
      <c r="U332" s="9"/>
      <c r="V332" s="9">
        <v>1</v>
      </c>
      <c r="W332" s="9">
        <v>1</v>
      </c>
      <c r="X332" s="9"/>
      <c r="Y332" s="9"/>
      <c r="Z332" s="9"/>
      <c r="AA332" s="9"/>
      <c r="AB332" s="9"/>
      <c r="AC332" s="13">
        <v>1</v>
      </c>
      <c r="AD332" s="13"/>
      <c r="AE332" s="13"/>
      <c r="AF332" s="13"/>
      <c r="AG332" s="13"/>
      <c r="AH332" s="13"/>
      <c r="AI332" s="13"/>
      <c r="AJ332" s="13">
        <v>1</v>
      </c>
      <c r="AK332" s="2"/>
    </row>
    <row r="333" spans="1:37" ht="12.75" hidden="1">
      <c r="A333" s="1">
        <v>331</v>
      </c>
      <c r="B333" s="7">
        <v>39320</v>
      </c>
      <c r="C333" s="8">
        <v>0.5</v>
      </c>
      <c r="D333" s="2" t="s">
        <v>434</v>
      </c>
      <c r="E333" s="2" t="s">
        <v>450</v>
      </c>
      <c r="F333" s="2" t="s">
        <v>385</v>
      </c>
      <c r="G333" s="2">
        <v>1</v>
      </c>
      <c r="H333" s="10">
        <v>1</v>
      </c>
      <c r="I333" s="10"/>
      <c r="J333" s="10"/>
      <c r="K333" s="10"/>
      <c r="L333" s="10"/>
      <c r="M333" s="25"/>
      <c r="N333" s="25">
        <v>1</v>
      </c>
      <c r="O333" s="25"/>
      <c r="P333" s="25"/>
      <c r="Q333" s="25"/>
      <c r="R333" s="2" t="s">
        <v>374</v>
      </c>
      <c r="S333" s="9">
        <v>1</v>
      </c>
      <c r="T333" s="9"/>
      <c r="U333" s="9"/>
      <c r="V333" s="9"/>
      <c r="W333" s="9"/>
      <c r="X333" s="9"/>
      <c r="Y333" s="9"/>
      <c r="Z333" s="9">
        <v>1</v>
      </c>
      <c r="AA333" s="9"/>
      <c r="AB333" s="9"/>
      <c r="AC333" s="13">
        <v>1</v>
      </c>
      <c r="AD333" s="13"/>
      <c r="AE333" s="13"/>
      <c r="AF333" s="13"/>
      <c r="AG333" s="13"/>
      <c r="AH333" s="13"/>
      <c r="AI333" s="13"/>
      <c r="AJ333" s="13">
        <v>1</v>
      </c>
      <c r="AK333" s="2"/>
    </row>
    <row r="334" spans="1:37" ht="12.75" hidden="1">
      <c r="A334" s="1">
        <v>332</v>
      </c>
      <c r="B334" s="7">
        <v>39320</v>
      </c>
      <c r="C334" s="8">
        <v>0.5208333333333334</v>
      </c>
      <c r="D334" s="2" t="s">
        <v>434</v>
      </c>
      <c r="E334" s="2" t="s">
        <v>438</v>
      </c>
      <c r="F334" s="2" t="s">
        <v>385</v>
      </c>
      <c r="G334" s="2">
        <v>1</v>
      </c>
      <c r="H334" s="10"/>
      <c r="I334" s="10">
        <v>1</v>
      </c>
      <c r="J334" s="10"/>
      <c r="K334" s="10"/>
      <c r="L334" s="10"/>
      <c r="M334" s="25"/>
      <c r="N334" s="25"/>
      <c r="O334" s="25"/>
      <c r="P334" s="25">
        <v>1</v>
      </c>
      <c r="Q334" s="25"/>
      <c r="R334" s="2" t="s">
        <v>457</v>
      </c>
      <c r="S334" s="9"/>
      <c r="T334" s="9">
        <v>1</v>
      </c>
      <c r="U334" s="9"/>
      <c r="V334" s="9"/>
      <c r="W334" s="9"/>
      <c r="X334" s="9"/>
      <c r="Y334" s="9"/>
      <c r="Z334" s="9"/>
      <c r="AA334" s="9"/>
      <c r="AB334" s="9">
        <v>1</v>
      </c>
      <c r="AC334" s="13"/>
      <c r="AD334" s="13">
        <v>1</v>
      </c>
      <c r="AE334" s="13"/>
      <c r="AF334" s="13"/>
      <c r="AG334" s="13"/>
      <c r="AH334" s="13"/>
      <c r="AI334" s="13">
        <v>1</v>
      </c>
      <c r="AJ334" s="13"/>
      <c r="AK334" s="2"/>
    </row>
    <row r="335" spans="1:37" ht="12.75" hidden="1">
      <c r="A335" s="1">
        <v>333</v>
      </c>
      <c r="B335" s="7">
        <v>39320</v>
      </c>
      <c r="C335" s="8">
        <v>0.5625</v>
      </c>
      <c r="D335" s="2" t="s">
        <v>434</v>
      </c>
      <c r="E335" s="2" t="s">
        <v>438</v>
      </c>
      <c r="F335" s="2" t="s">
        <v>385</v>
      </c>
      <c r="G335" s="2">
        <v>1</v>
      </c>
      <c r="H335" s="10">
        <v>1</v>
      </c>
      <c r="I335" s="10"/>
      <c r="J335" s="10"/>
      <c r="K335" s="10"/>
      <c r="L335" s="10"/>
      <c r="M335" s="25"/>
      <c r="N335" s="25"/>
      <c r="O335" s="25">
        <v>1</v>
      </c>
      <c r="P335" s="25"/>
      <c r="Q335" s="25"/>
      <c r="R335" s="2" t="s">
        <v>458</v>
      </c>
      <c r="S335" s="9">
        <v>1</v>
      </c>
      <c r="T335" s="9"/>
      <c r="U335" s="9"/>
      <c r="V335" s="9"/>
      <c r="W335" s="9"/>
      <c r="X335" s="9"/>
      <c r="Y335" s="9"/>
      <c r="Z335" s="9">
        <v>1</v>
      </c>
      <c r="AA335" s="9"/>
      <c r="AB335" s="9"/>
      <c r="AC335" s="13">
        <v>1</v>
      </c>
      <c r="AD335" s="13"/>
      <c r="AE335" s="13"/>
      <c r="AF335" s="13"/>
      <c r="AG335" s="13"/>
      <c r="AH335" s="13"/>
      <c r="AI335" s="13">
        <v>1</v>
      </c>
      <c r="AJ335" s="13"/>
      <c r="AK335" s="2"/>
    </row>
    <row r="336" spans="1:37" ht="12.75" hidden="1">
      <c r="A336" s="1">
        <v>334</v>
      </c>
      <c r="B336" s="7">
        <v>39320</v>
      </c>
      <c r="C336" s="8">
        <v>0.5833333333333334</v>
      </c>
      <c r="D336" s="2" t="s">
        <v>434</v>
      </c>
      <c r="E336" s="2" t="s">
        <v>451</v>
      </c>
      <c r="F336" s="2" t="s">
        <v>385</v>
      </c>
      <c r="G336" s="2">
        <v>2</v>
      </c>
      <c r="H336" s="10">
        <v>1</v>
      </c>
      <c r="I336" s="10"/>
      <c r="J336" s="10"/>
      <c r="K336" s="10"/>
      <c r="L336" s="10"/>
      <c r="M336" s="25">
        <v>1</v>
      </c>
      <c r="N336" s="25">
        <v>1</v>
      </c>
      <c r="O336" s="25"/>
      <c r="P336" s="25"/>
      <c r="Q336" s="25"/>
      <c r="R336" s="2" t="s">
        <v>449</v>
      </c>
      <c r="S336" s="9"/>
      <c r="T336" s="9">
        <v>1</v>
      </c>
      <c r="U336" s="9"/>
      <c r="V336" s="9"/>
      <c r="W336" s="9"/>
      <c r="X336" s="9"/>
      <c r="Y336" s="9"/>
      <c r="Z336" s="9">
        <v>1</v>
      </c>
      <c r="AA336" s="9"/>
      <c r="AB336" s="9"/>
      <c r="AC336" s="13"/>
      <c r="AD336" s="13">
        <v>1</v>
      </c>
      <c r="AE336" s="13"/>
      <c r="AF336" s="13"/>
      <c r="AG336" s="13"/>
      <c r="AH336" s="13"/>
      <c r="AI336" s="13">
        <v>1</v>
      </c>
      <c r="AJ336" s="13"/>
      <c r="AK336" s="2"/>
    </row>
    <row r="337" spans="1:37" ht="12.75" hidden="1">
      <c r="A337" s="1">
        <v>335</v>
      </c>
      <c r="B337" s="7">
        <v>39320</v>
      </c>
      <c r="C337" s="8">
        <v>0.6354166666666666</v>
      </c>
      <c r="D337" s="2" t="s">
        <v>434</v>
      </c>
      <c r="E337" s="2" t="s">
        <v>382</v>
      </c>
      <c r="F337" s="2" t="s">
        <v>385</v>
      </c>
      <c r="G337" s="2">
        <v>1</v>
      </c>
      <c r="H337" s="10">
        <v>1</v>
      </c>
      <c r="I337" s="10"/>
      <c r="J337" s="10"/>
      <c r="K337" s="10"/>
      <c r="L337" s="10"/>
      <c r="M337" s="25"/>
      <c r="N337" s="25">
        <v>1</v>
      </c>
      <c r="O337" s="25"/>
      <c r="P337" s="25"/>
      <c r="Q337" s="25"/>
      <c r="R337" s="2" t="s">
        <v>459</v>
      </c>
      <c r="S337" s="9"/>
      <c r="T337" s="9">
        <v>1</v>
      </c>
      <c r="U337" s="9"/>
      <c r="V337" s="9"/>
      <c r="W337" s="9"/>
      <c r="X337" s="9"/>
      <c r="Y337" s="9"/>
      <c r="Z337" s="9"/>
      <c r="AA337" s="9"/>
      <c r="AB337" s="9">
        <v>1</v>
      </c>
      <c r="AC337" s="13"/>
      <c r="AD337" s="13">
        <v>1</v>
      </c>
      <c r="AE337" s="13"/>
      <c r="AF337" s="13"/>
      <c r="AG337" s="13"/>
      <c r="AH337" s="13"/>
      <c r="AI337" s="13"/>
      <c r="AJ337" s="13">
        <v>1</v>
      </c>
      <c r="AK337" s="2"/>
    </row>
    <row r="338" spans="1:37" ht="12.75" hidden="1">
      <c r="A338" s="1">
        <v>336</v>
      </c>
      <c r="B338" s="7">
        <v>39320</v>
      </c>
      <c r="C338" s="8">
        <v>0.6875</v>
      </c>
      <c r="D338" s="2" t="s">
        <v>434</v>
      </c>
      <c r="E338" s="2" t="s">
        <v>383</v>
      </c>
      <c r="F338" s="2" t="s">
        <v>385</v>
      </c>
      <c r="G338" s="2">
        <v>3</v>
      </c>
      <c r="H338" s="10">
        <v>1</v>
      </c>
      <c r="I338" s="10"/>
      <c r="J338" s="10"/>
      <c r="K338" s="10"/>
      <c r="L338" s="10"/>
      <c r="M338" s="25">
        <v>1</v>
      </c>
      <c r="N338" s="25"/>
      <c r="O338" s="25"/>
      <c r="P338" s="25">
        <v>1</v>
      </c>
      <c r="Q338" s="25"/>
      <c r="R338" s="2" t="s">
        <v>460</v>
      </c>
      <c r="S338" s="9">
        <v>1</v>
      </c>
      <c r="T338" s="9"/>
      <c r="U338" s="9"/>
      <c r="V338" s="9"/>
      <c r="W338" s="9"/>
      <c r="X338" s="9"/>
      <c r="Y338" s="9">
        <v>1</v>
      </c>
      <c r="Z338" s="9"/>
      <c r="AA338" s="9"/>
      <c r="AB338" s="9"/>
      <c r="AC338" s="13">
        <v>1</v>
      </c>
      <c r="AD338" s="13"/>
      <c r="AE338" s="13"/>
      <c r="AF338" s="13"/>
      <c r="AG338" s="13"/>
      <c r="AH338" s="13"/>
      <c r="AI338" s="13"/>
      <c r="AJ338" s="13">
        <v>1</v>
      </c>
      <c r="AK338" s="2"/>
    </row>
    <row r="339" spans="1:37" ht="12.75" hidden="1">
      <c r="A339" s="1">
        <v>337</v>
      </c>
      <c r="B339" s="7">
        <v>39320</v>
      </c>
      <c r="C339" s="8">
        <v>0.75</v>
      </c>
      <c r="D339" s="2" t="s">
        <v>434</v>
      </c>
      <c r="E339" s="2" t="s">
        <v>436</v>
      </c>
      <c r="F339" s="2" t="s">
        <v>385</v>
      </c>
      <c r="G339" s="2">
        <v>1</v>
      </c>
      <c r="H339" s="10">
        <v>1</v>
      </c>
      <c r="I339" s="10"/>
      <c r="J339" s="10"/>
      <c r="K339" s="10"/>
      <c r="L339" s="10"/>
      <c r="M339" s="25"/>
      <c r="N339" s="25">
        <v>1</v>
      </c>
      <c r="O339" s="25"/>
      <c r="P339" s="25"/>
      <c r="Q339" s="25"/>
      <c r="R339" s="2" t="s">
        <v>461</v>
      </c>
      <c r="S339" s="9">
        <v>1</v>
      </c>
      <c r="T339" s="9"/>
      <c r="U339" s="9"/>
      <c r="V339" s="9"/>
      <c r="W339" s="9">
        <v>1</v>
      </c>
      <c r="X339" s="9"/>
      <c r="Y339" s="9"/>
      <c r="Z339" s="9">
        <v>1</v>
      </c>
      <c r="AA339" s="9"/>
      <c r="AB339" s="9"/>
      <c r="AC339" s="13">
        <v>1</v>
      </c>
      <c r="AD339" s="13"/>
      <c r="AE339" s="13"/>
      <c r="AF339" s="13"/>
      <c r="AG339" s="13"/>
      <c r="AH339" s="13"/>
      <c r="AI339" s="13"/>
      <c r="AJ339" s="13">
        <v>1</v>
      </c>
      <c r="AK339" s="2"/>
    </row>
    <row r="340" spans="1:37" ht="12.75" hidden="1">
      <c r="A340" s="1">
        <v>338</v>
      </c>
      <c r="B340" s="7">
        <v>39335</v>
      </c>
      <c r="C340" s="8">
        <v>0.5625</v>
      </c>
      <c r="D340" s="2" t="s">
        <v>434</v>
      </c>
      <c r="E340" s="2" t="s">
        <v>452</v>
      </c>
      <c r="F340" s="2" t="s">
        <v>385</v>
      </c>
      <c r="G340" s="2">
        <v>3</v>
      </c>
      <c r="H340" s="10">
        <v>1</v>
      </c>
      <c r="I340" s="10"/>
      <c r="J340" s="10"/>
      <c r="K340" s="10"/>
      <c r="L340" s="10"/>
      <c r="M340" s="25">
        <v>1</v>
      </c>
      <c r="N340" s="25"/>
      <c r="O340" s="25"/>
      <c r="P340" s="25"/>
      <c r="Q340" s="25"/>
      <c r="R340" s="2" t="s">
        <v>462</v>
      </c>
      <c r="S340" s="9">
        <v>1</v>
      </c>
      <c r="T340" s="9"/>
      <c r="U340" s="9"/>
      <c r="V340" s="9"/>
      <c r="W340" s="9">
        <v>1</v>
      </c>
      <c r="X340" s="9"/>
      <c r="Y340" s="9"/>
      <c r="Z340" s="9"/>
      <c r="AA340" s="9"/>
      <c r="AB340" s="9"/>
      <c r="AC340" s="13">
        <v>1</v>
      </c>
      <c r="AD340" s="13"/>
      <c r="AE340" s="13"/>
      <c r="AF340" s="13"/>
      <c r="AG340" s="13"/>
      <c r="AH340" s="13"/>
      <c r="AI340" s="13"/>
      <c r="AJ340" s="13">
        <v>1</v>
      </c>
      <c r="AK340" s="2"/>
    </row>
    <row r="341" spans="1:37" ht="12.75" hidden="1">
      <c r="A341" s="1">
        <v>339</v>
      </c>
      <c r="B341" s="7">
        <v>39336</v>
      </c>
      <c r="C341" s="8">
        <v>0.53125</v>
      </c>
      <c r="D341" s="2" t="s">
        <v>454</v>
      </c>
      <c r="E341" s="2" t="s">
        <v>453</v>
      </c>
      <c r="F341" s="2" t="s">
        <v>385</v>
      </c>
      <c r="G341" s="2">
        <v>1</v>
      </c>
      <c r="H341" s="10">
        <v>1</v>
      </c>
      <c r="I341" s="10"/>
      <c r="J341" s="10"/>
      <c r="K341" s="10"/>
      <c r="L341" s="10"/>
      <c r="M341" s="25"/>
      <c r="N341" s="25">
        <v>1</v>
      </c>
      <c r="O341" s="25"/>
      <c r="P341" s="25"/>
      <c r="Q341" s="25"/>
      <c r="R341" s="2" t="s">
        <v>463</v>
      </c>
      <c r="S341" s="9">
        <v>1</v>
      </c>
      <c r="T341" s="9"/>
      <c r="U341" s="9"/>
      <c r="V341" s="9">
        <v>1</v>
      </c>
      <c r="W341" s="9"/>
      <c r="X341" s="9"/>
      <c r="Y341" s="9"/>
      <c r="Z341" s="9">
        <v>1</v>
      </c>
      <c r="AA341" s="9"/>
      <c r="AB341" s="9"/>
      <c r="AC341" s="13">
        <v>1</v>
      </c>
      <c r="AD341" s="13"/>
      <c r="AE341" s="13"/>
      <c r="AF341" s="13"/>
      <c r="AG341" s="13"/>
      <c r="AH341" s="13"/>
      <c r="AI341" s="13">
        <v>1</v>
      </c>
      <c r="AJ341" s="13"/>
      <c r="AK341" s="2"/>
    </row>
    <row r="342" spans="1:37" ht="12.75">
      <c r="A342" s="1">
        <v>340</v>
      </c>
      <c r="B342" s="7">
        <v>39340</v>
      </c>
      <c r="C342" s="8">
        <v>0.40972222222222227</v>
      </c>
      <c r="D342" s="2" t="s">
        <v>434</v>
      </c>
      <c r="E342" s="2" t="s">
        <v>464</v>
      </c>
      <c r="F342" s="2" t="s">
        <v>495</v>
      </c>
      <c r="G342" s="2">
        <v>1</v>
      </c>
      <c r="H342" s="10">
        <v>1</v>
      </c>
      <c r="I342" s="10">
        <v>1</v>
      </c>
      <c r="J342" s="10"/>
      <c r="K342" s="10"/>
      <c r="L342" s="10"/>
      <c r="M342" s="25">
        <v>1</v>
      </c>
      <c r="N342" s="25"/>
      <c r="O342" s="25"/>
      <c r="P342" s="25"/>
      <c r="Q342" s="25"/>
      <c r="R342" s="2" t="s">
        <v>466</v>
      </c>
      <c r="S342" s="9">
        <v>1</v>
      </c>
      <c r="T342" s="9"/>
      <c r="U342" s="9"/>
      <c r="V342" s="9">
        <v>1</v>
      </c>
      <c r="W342" s="9"/>
      <c r="X342" s="9"/>
      <c r="Y342" s="9"/>
      <c r="Z342" s="9">
        <v>1</v>
      </c>
      <c r="AA342" s="9"/>
      <c r="AB342" s="9"/>
      <c r="AC342" s="13">
        <v>1</v>
      </c>
      <c r="AD342" s="13"/>
      <c r="AE342" s="13"/>
      <c r="AF342" s="13"/>
      <c r="AG342" s="13"/>
      <c r="AH342" s="13"/>
      <c r="AI342" s="13"/>
      <c r="AJ342" s="13">
        <v>1</v>
      </c>
      <c r="AK342" s="2">
        <v>0</v>
      </c>
    </row>
    <row r="343" spans="1:37" ht="12.75">
      <c r="A343" s="1">
        <v>341</v>
      </c>
      <c r="B343" s="7">
        <v>39340</v>
      </c>
      <c r="C343" s="8">
        <v>0.4166666666666667</v>
      </c>
      <c r="D343" s="2" t="s">
        <v>434</v>
      </c>
      <c r="E343" s="2" t="s">
        <v>436</v>
      </c>
      <c r="F343" s="2" t="s">
        <v>495</v>
      </c>
      <c r="G343" s="2">
        <v>2</v>
      </c>
      <c r="H343" s="10">
        <v>1</v>
      </c>
      <c r="I343" s="10"/>
      <c r="J343" s="10"/>
      <c r="K343" s="10"/>
      <c r="L343" s="10"/>
      <c r="M343" s="25">
        <v>1</v>
      </c>
      <c r="N343" s="25"/>
      <c r="O343" s="25">
        <v>1</v>
      </c>
      <c r="P343" s="25"/>
      <c r="Q343" s="25"/>
      <c r="R343" s="2" t="s">
        <v>467</v>
      </c>
      <c r="S343" s="9">
        <v>1</v>
      </c>
      <c r="T343" s="9"/>
      <c r="U343" s="9"/>
      <c r="V343" s="9">
        <v>1</v>
      </c>
      <c r="W343" s="9"/>
      <c r="X343" s="9"/>
      <c r="Y343" s="9"/>
      <c r="Z343" s="9"/>
      <c r="AA343" s="9"/>
      <c r="AB343" s="9"/>
      <c r="AC343" s="13">
        <v>1</v>
      </c>
      <c r="AD343" s="13"/>
      <c r="AE343" s="13"/>
      <c r="AF343" s="13"/>
      <c r="AG343" s="13"/>
      <c r="AH343" s="13"/>
      <c r="AI343" s="13"/>
      <c r="AJ343" s="13">
        <v>1</v>
      </c>
      <c r="AK343" s="2">
        <v>2</v>
      </c>
    </row>
    <row r="344" spans="1:37" ht="12.75">
      <c r="A344" s="1">
        <v>342</v>
      </c>
      <c r="B344" s="7">
        <v>39340</v>
      </c>
      <c r="C344" s="8">
        <v>0.4375</v>
      </c>
      <c r="D344" s="2" t="s">
        <v>434</v>
      </c>
      <c r="E344" s="2" t="s">
        <v>450</v>
      </c>
      <c r="F344" s="2" t="s">
        <v>495</v>
      </c>
      <c r="G344" s="2">
        <v>2</v>
      </c>
      <c r="H344" s="10">
        <v>1</v>
      </c>
      <c r="I344" s="10"/>
      <c r="J344" s="10"/>
      <c r="K344" s="10"/>
      <c r="L344" s="10"/>
      <c r="M344" s="25"/>
      <c r="N344" s="25">
        <v>1</v>
      </c>
      <c r="O344" s="25"/>
      <c r="P344" s="25"/>
      <c r="Q344" s="25"/>
      <c r="R344" s="2" t="s">
        <v>468</v>
      </c>
      <c r="S344" s="9">
        <v>1</v>
      </c>
      <c r="T344" s="9"/>
      <c r="U344" s="9"/>
      <c r="V344" s="9">
        <v>1</v>
      </c>
      <c r="W344" s="9">
        <v>1</v>
      </c>
      <c r="X344" s="9"/>
      <c r="Y344" s="9"/>
      <c r="Z344" s="9"/>
      <c r="AA344" s="9"/>
      <c r="AB344" s="9"/>
      <c r="AC344" s="13">
        <v>1</v>
      </c>
      <c r="AD344" s="13"/>
      <c r="AE344" s="13"/>
      <c r="AF344" s="13"/>
      <c r="AG344" s="13"/>
      <c r="AH344" s="13"/>
      <c r="AI344" s="13"/>
      <c r="AJ344" s="13">
        <v>1</v>
      </c>
      <c r="AK344" s="2">
        <v>2</v>
      </c>
    </row>
    <row r="345" spans="1:37" ht="12.75">
      <c r="A345" s="1">
        <v>343</v>
      </c>
      <c r="B345" s="7">
        <v>39340</v>
      </c>
      <c r="C345" s="8">
        <v>0.4791666666666667</v>
      </c>
      <c r="D345" s="2" t="s">
        <v>434</v>
      </c>
      <c r="E345" s="2" t="s">
        <v>450</v>
      </c>
      <c r="F345" s="2" t="s">
        <v>495</v>
      </c>
      <c r="G345" s="2">
        <v>1</v>
      </c>
      <c r="H345" s="10">
        <v>1</v>
      </c>
      <c r="I345" s="10"/>
      <c r="J345" s="10"/>
      <c r="K345" s="10"/>
      <c r="L345" s="10"/>
      <c r="M345" s="25"/>
      <c r="N345" s="25"/>
      <c r="O345" s="25">
        <v>1</v>
      </c>
      <c r="P345" s="25"/>
      <c r="Q345" s="25"/>
      <c r="R345" s="2" t="s">
        <v>469</v>
      </c>
      <c r="S345" s="9">
        <v>1</v>
      </c>
      <c r="T345" s="9"/>
      <c r="U345" s="9"/>
      <c r="V345" s="9">
        <v>1</v>
      </c>
      <c r="W345" s="9"/>
      <c r="X345" s="9"/>
      <c r="Y345" s="9"/>
      <c r="Z345" s="9"/>
      <c r="AA345" s="9"/>
      <c r="AB345" s="9"/>
      <c r="AC345" s="13">
        <v>1</v>
      </c>
      <c r="AD345" s="13"/>
      <c r="AE345" s="13"/>
      <c r="AF345" s="13"/>
      <c r="AG345" s="13"/>
      <c r="AH345" s="13"/>
      <c r="AI345" s="13"/>
      <c r="AJ345" s="13">
        <v>1</v>
      </c>
      <c r="AK345" s="2">
        <v>1</v>
      </c>
    </row>
    <row r="346" spans="1:37" ht="12.75">
      <c r="A346" s="1">
        <v>344</v>
      </c>
      <c r="B346" s="7">
        <v>39340</v>
      </c>
      <c r="C346" s="8">
        <v>0.5208333333333334</v>
      </c>
      <c r="D346" s="2" t="s">
        <v>434</v>
      </c>
      <c r="E346" s="2" t="s">
        <v>383</v>
      </c>
      <c r="F346" s="2" t="s">
        <v>495</v>
      </c>
      <c r="G346" s="2">
        <v>5</v>
      </c>
      <c r="H346" s="10">
        <v>1</v>
      </c>
      <c r="I346" s="10"/>
      <c r="J346" s="10"/>
      <c r="K346" s="10"/>
      <c r="L346" s="10"/>
      <c r="M346" s="25">
        <v>1</v>
      </c>
      <c r="N346" s="25">
        <v>1</v>
      </c>
      <c r="O346" s="25">
        <v>1</v>
      </c>
      <c r="P346" s="25"/>
      <c r="Q346" s="25"/>
      <c r="R346" s="2" t="s">
        <v>470</v>
      </c>
      <c r="S346" s="9">
        <v>1</v>
      </c>
      <c r="T346" s="9"/>
      <c r="U346" s="9"/>
      <c r="V346" s="9"/>
      <c r="W346" s="9"/>
      <c r="X346" s="9"/>
      <c r="Y346" s="9"/>
      <c r="Z346" s="9">
        <v>1</v>
      </c>
      <c r="AA346" s="9"/>
      <c r="AB346" s="9"/>
      <c r="AC346" s="13">
        <v>1</v>
      </c>
      <c r="AD346" s="13"/>
      <c r="AE346" s="13"/>
      <c r="AF346" s="13"/>
      <c r="AG346" s="13"/>
      <c r="AH346" s="13"/>
      <c r="AI346" s="13">
        <v>1</v>
      </c>
      <c r="AJ346" s="13"/>
      <c r="AK346" s="2">
        <v>5</v>
      </c>
    </row>
    <row r="347" spans="1:37" ht="12.75">
      <c r="A347" s="1">
        <v>345</v>
      </c>
      <c r="B347" s="7">
        <v>39340</v>
      </c>
      <c r="C347" s="8">
        <v>0.5520833333333334</v>
      </c>
      <c r="D347" s="2" t="s">
        <v>434</v>
      </c>
      <c r="E347" s="2" t="s">
        <v>436</v>
      </c>
      <c r="F347" s="2" t="s">
        <v>495</v>
      </c>
      <c r="G347" s="2">
        <v>2</v>
      </c>
      <c r="H347" s="10">
        <v>1</v>
      </c>
      <c r="I347" s="10"/>
      <c r="J347" s="10"/>
      <c r="K347" s="10"/>
      <c r="L347" s="10"/>
      <c r="M347" s="25"/>
      <c r="N347" s="25"/>
      <c r="O347" s="25">
        <v>1</v>
      </c>
      <c r="P347" s="25">
        <v>1</v>
      </c>
      <c r="Q347" s="25"/>
      <c r="R347" s="2" t="s">
        <v>471</v>
      </c>
      <c r="S347" s="9">
        <v>1</v>
      </c>
      <c r="T347" s="9"/>
      <c r="U347" s="9">
        <v>1</v>
      </c>
      <c r="V347" s="9"/>
      <c r="W347" s="9"/>
      <c r="X347" s="9"/>
      <c r="Y347" s="9"/>
      <c r="Z347" s="9"/>
      <c r="AA347" s="9"/>
      <c r="AB347" s="9"/>
      <c r="AC347" s="13">
        <v>1</v>
      </c>
      <c r="AD347" s="13"/>
      <c r="AE347" s="13"/>
      <c r="AF347" s="13"/>
      <c r="AG347" s="13"/>
      <c r="AH347" s="13"/>
      <c r="AI347" s="13"/>
      <c r="AJ347" s="13">
        <v>1</v>
      </c>
      <c r="AK347" s="2">
        <v>2</v>
      </c>
    </row>
    <row r="348" spans="1:37" ht="12.75">
      <c r="A348" s="1">
        <v>346</v>
      </c>
      <c r="B348" s="7">
        <v>39340</v>
      </c>
      <c r="C348" s="8">
        <v>0.5729166666666666</v>
      </c>
      <c r="D348" s="2" t="s">
        <v>434</v>
      </c>
      <c r="E348" s="2" t="s">
        <v>465</v>
      </c>
      <c r="F348" s="2" t="s">
        <v>495</v>
      </c>
      <c r="G348" s="2">
        <v>1</v>
      </c>
      <c r="H348" s="10">
        <v>1</v>
      </c>
      <c r="I348" s="10"/>
      <c r="J348" s="10"/>
      <c r="K348" s="10"/>
      <c r="L348" s="10"/>
      <c r="M348" s="25"/>
      <c r="N348" s="25">
        <v>1</v>
      </c>
      <c r="O348" s="25"/>
      <c r="P348" s="25"/>
      <c r="Q348" s="25"/>
      <c r="R348" s="2" t="s">
        <v>449</v>
      </c>
      <c r="S348" s="9">
        <v>1</v>
      </c>
      <c r="T348" s="9"/>
      <c r="U348" s="9">
        <v>1</v>
      </c>
      <c r="V348" s="9"/>
      <c r="W348" s="9"/>
      <c r="X348" s="9"/>
      <c r="Y348" s="9"/>
      <c r="Z348" s="9"/>
      <c r="AA348" s="9"/>
      <c r="AB348" s="9"/>
      <c r="AC348" s="13">
        <v>1</v>
      </c>
      <c r="AD348" s="13"/>
      <c r="AE348" s="13"/>
      <c r="AF348" s="13"/>
      <c r="AG348" s="13"/>
      <c r="AH348" s="13"/>
      <c r="AI348" s="13"/>
      <c r="AJ348" s="13">
        <v>1</v>
      </c>
      <c r="AK348" s="2">
        <v>1</v>
      </c>
    </row>
    <row r="349" spans="1:37" ht="12.75">
      <c r="A349" s="1">
        <v>347</v>
      </c>
      <c r="B349" s="7">
        <v>39342</v>
      </c>
      <c r="C349" s="8">
        <v>0.375</v>
      </c>
      <c r="D349" s="2" t="s">
        <v>434</v>
      </c>
      <c r="E349" s="2" t="s">
        <v>472</v>
      </c>
      <c r="F349" s="2" t="s">
        <v>495</v>
      </c>
      <c r="G349" s="2">
        <v>1</v>
      </c>
      <c r="H349" s="10">
        <v>1</v>
      </c>
      <c r="I349" s="10"/>
      <c r="J349" s="10"/>
      <c r="K349" s="10"/>
      <c r="L349" s="10"/>
      <c r="M349" s="25"/>
      <c r="N349" s="25"/>
      <c r="O349" s="25"/>
      <c r="P349" s="25">
        <v>1</v>
      </c>
      <c r="Q349" s="25"/>
      <c r="R349" s="2" t="s">
        <v>474</v>
      </c>
      <c r="S349" s="9">
        <v>1</v>
      </c>
      <c r="T349" s="9"/>
      <c r="U349" s="9"/>
      <c r="V349" s="9"/>
      <c r="W349" s="9"/>
      <c r="X349" s="9"/>
      <c r="Y349" s="9"/>
      <c r="Z349" s="9">
        <v>1</v>
      </c>
      <c r="AA349" s="9"/>
      <c r="AB349" s="9"/>
      <c r="AC349" s="13">
        <v>1</v>
      </c>
      <c r="AD349" s="13"/>
      <c r="AE349" s="13"/>
      <c r="AF349" s="13"/>
      <c r="AG349" s="13"/>
      <c r="AH349" s="13"/>
      <c r="AI349" s="13"/>
      <c r="AJ349" s="13">
        <v>1</v>
      </c>
      <c r="AK349" s="2">
        <v>1</v>
      </c>
    </row>
    <row r="350" spans="1:37" ht="12.75">
      <c r="A350" s="1">
        <v>348</v>
      </c>
      <c r="B350" s="7">
        <v>39342</v>
      </c>
      <c r="C350" s="8">
        <v>0.40625</v>
      </c>
      <c r="D350" s="2" t="s">
        <v>434</v>
      </c>
      <c r="E350" s="2" t="s">
        <v>472</v>
      </c>
      <c r="F350" s="2" t="s">
        <v>495</v>
      </c>
      <c r="G350" s="2">
        <v>4</v>
      </c>
      <c r="H350" s="10">
        <v>1</v>
      </c>
      <c r="I350" s="10"/>
      <c r="J350" s="10"/>
      <c r="K350" s="10"/>
      <c r="L350" s="10"/>
      <c r="M350" s="25">
        <v>1</v>
      </c>
      <c r="N350" s="25">
        <v>1</v>
      </c>
      <c r="O350" s="25">
        <v>1</v>
      </c>
      <c r="P350" s="25"/>
      <c r="Q350" s="25"/>
      <c r="R350" s="2" t="s">
        <v>374</v>
      </c>
      <c r="S350" s="9">
        <v>1</v>
      </c>
      <c r="T350" s="9"/>
      <c r="U350" s="9">
        <v>1</v>
      </c>
      <c r="V350" s="9"/>
      <c r="W350" s="9"/>
      <c r="X350" s="9"/>
      <c r="Y350" s="9"/>
      <c r="Z350" s="9">
        <v>1</v>
      </c>
      <c r="AA350" s="9"/>
      <c r="AB350" s="9"/>
      <c r="AC350" s="13"/>
      <c r="AD350" s="13">
        <v>1</v>
      </c>
      <c r="AE350" s="13"/>
      <c r="AF350" s="13"/>
      <c r="AG350" s="13"/>
      <c r="AH350" s="13"/>
      <c r="AI350" s="13"/>
      <c r="AJ350" s="13">
        <v>1</v>
      </c>
      <c r="AK350" s="2">
        <v>2</v>
      </c>
    </row>
    <row r="351" spans="1:37" ht="12.75">
      <c r="A351" s="1">
        <v>349</v>
      </c>
      <c r="B351" s="7">
        <v>39342</v>
      </c>
      <c r="C351" s="8">
        <v>0.4479166666666667</v>
      </c>
      <c r="D351" s="2" t="s">
        <v>434</v>
      </c>
      <c r="E351" s="2" t="s">
        <v>436</v>
      </c>
      <c r="F351" s="2" t="s">
        <v>495</v>
      </c>
      <c r="G351" s="2">
        <v>2</v>
      </c>
      <c r="H351" s="10">
        <v>1</v>
      </c>
      <c r="I351" s="10"/>
      <c r="J351" s="10"/>
      <c r="K351" s="10"/>
      <c r="L351" s="10"/>
      <c r="M351" s="25">
        <v>1</v>
      </c>
      <c r="N351" s="25"/>
      <c r="O351" s="25">
        <v>1</v>
      </c>
      <c r="P351" s="25"/>
      <c r="Q351" s="25"/>
      <c r="R351" s="2" t="s">
        <v>475</v>
      </c>
      <c r="S351" s="9">
        <v>1</v>
      </c>
      <c r="T351" s="9"/>
      <c r="U351" s="9"/>
      <c r="V351" s="9"/>
      <c r="W351" s="9"/>
      <c r="X351" s="9"/>
      <c r="Y351" s="9">
        <v>1</v>
      </c>
      <c r="Z351" s="9">
        <v>1</v>
      </c>
      <c r="AA351" s="9"/>
      <c r="AB351" s="9"/>
      <c r="AC351" s="13">
        <v>1</v>
      </c>
      <c r="AD351" s="13"/>
      <c r="AE351" s="13"/>
      <c r="AF351" s="13"/>
      <c r="AG351" s="13"/>
      <c r="AH351" s="13"/>
      <c r="AI351" s="13">
        <v>1</v>
      </c>
      <c r="AJ351" s="13"/>
      <c r="AK351" s="2">
        <v>2</v>
      </c>
    </row>
    <row r="352" spans="1:37" ht="12.75">
      <c r="A352" s="1">
        <v>350</v>
      </c>
      <c r="B352" s="7">
        <v>39342</v>
      </c>
      <c r="C352" s="8">
        <v>0.4791666666666667</v>
      </c>
      <c r="D352" s="2" t="s">
        <v>434</v>
      </c>
      <c r="E352" s="2" t="s">
        <v>383</v>
      </c>
      <c r="F352" s="2" t="s">
        <v>495</v>
      </c>
      <c r="G352" s="2">
        <v>2</v>
      </c>
      <c r="H352" s="10">
        <v>1</v>
      </c>
      <c r="I352" s="10"/>
      <c r="J352" s="10"/>
      <c r="K352" s="10"/>
      <c r="L352" s="10"/>
      <c r="M352" s="25">
        <v>1</v>
      </c>
      <c r="N352" s="25"/>
      <c r="O352" s="25"/>
      <c r="P352" s="25"/>
      <c r="Q352" s="25"/>
      <c r="R352" s="2" t="s">
        <v>449</v>
      </c>
      <c r="S352" s="9"/>
      <c r="T352" s="9">
        <v>1</v>
      </c>
      <c r="U352" s="9"/>
      <c r="V352" s="9"/>
      <c r="W352" s="9"/>
      <c r="X352" s="9"/>
      <c r="Y352" s="9"/>
      <c r="Z352" s="9"/>
      <c r="AA352" s="9"/>
      <c r="AB352" s="9">
        <v>1</v>
      </c>
      <c r="AC352" s="13"/>
      <c r="AD352" s="13">
        <v>1</v>
      </c>
      <c r="AE352" s="13"/>
      <c r="AF352" s="13"/>
      <c r="AG352" s="13"/>
      <c r="AH352" s="13"/>
      <c r="AI352" s="13">
        <v>1</v>
      </c>
      <c r="AJ352" s="13"/>
      <c r="AK352" s="2">
        <v>2</v>
      </c>
    </row>
    <row r="353" spans="1:37" ht="12.75">
      <c r="A353" s="1">
        <v>351</v>
      </c>
      <c r="B353" s="7">
        <v>39342</v>
      </c>
      <c r="C353" s="8">
        <v>0.5104166666666666</v>
      </c>
      <c r="D353" s="2" t="s">
        <v>434</v>
      </c>
      <c r="E353" s="2" t="s">
        <v>438</v>
      </c>
      <c r="F353" s="2" t="s">
        <v>495</v>
      </c>
      <c r="G353" s="2">
        <v>3</v>
      </c>
      <c r="H353" s="10">
        <v>1</v>
      </c>
      <c r="I353" s="10"/>
      <c r="J353" s="10"/>
      <c r="K353" s="10"/>
      <c r="L353" s="10"/>
      <c r="M353" s="25"/>
      <c r="N353" s="25"/>
      <c r="O353" s="25">
        <v>1</v>
      </c>
      <c r="P353" s="25"/>
      <c r="Q353" s="25"/>
      <c r="R353" s="2" t="s">
        <v>449</v>
      </c>
      <c r="S353" s="9">
        <v>1</v>
      </c>
      <c r="T353" s="9"/>
      <c r="U353" s="9">
        <v>1</v>
      </c>
      <c r="V353" s="9"/>
      <c r="W353" s="9"/>
      <c r="X353" s="9"/>
      <c r="Y353" s="9"/>
      <c r="Z353" s="9">
        <v>1</v>
      </c>
      <c r="AA353" s="9"/>
      <c r="AB353" s="9"/>
      <c r="AC353" s="13">
        <v>1</v>
      </c>
      <c r="AD353" s="13"/>
      <c r="AE353" s="13"/>
      <c r="AF353" s="13"/>
      <c r="AG353" s="13"/>
      <c r="AH353" s="13"/>
      <c r="AI353" s="13"/>
      <c r="AJ353" s="13">
        <v>1</v>
      </c>
      <c r="AK353" s="2">
        <v>1</v>
      </c>
    </row>
    <row r="354" spans="1:37" ht="12.75">
      <c r="A354" s="1">
        <v>352</v>
      </c>
      <c r="B354" s="7">
        <v>39342</v>
      </c>
      <c r="C354" s="8">
        <v>0.5208333333333334</v>
      </c>
      <c r="D354" s="2" t="s">
        <v>434</v>
      </c>
      <c r="E354" s="2" t="s">
        <v>473</v>
      </c>
      <c r="F354" s="2" t="s">
        <v>495</v>
      </c>
      <c r="G354" s="2">
        <v>2</v>
      </c>
      <c r="H354" s="10">
        <v>1</v>
      </c>
      <c r="I354" s="10"/>
      <c r="J354" s="10"/>
      <c r="K354" s="10"/>
      <c r="L354" s="10"/>
      <c r="M354" s="25">
        <v>1</v>
      </c>
      <c r="N354" s="25"/>
      <c r="O354" s="25"/>
      <c r="P354" s="25"/>
      <c r="Q354" s="25"/>
      <c r="R354" s="2" t="s">
        <v>449</v>
      </c>
      <c r="S354" s="9">
        <v>1</v>
      </c>
      <c r="T354" s="9"/>
      <c r="U354" s="9"/>
      <c r="V354" s="9"/>
      <c r="W354" s="9">
        <v>1</v>
      </c>
      <c r="X354" s="9"/>
      <c r="Y354" s="9"/>
      <c r="Z354" s="9"/>
      <c r="AA354" s="9"/>
      <c r="AB354" s="9"/>
      <c r="AC354" s="13">
        <v>1</v>
      </c>
      <c r="AD354" s="13"/>
      <c r="AE354" s="13"/>
      <c r="AF354" s="13"/>
      <c r="AG354" s="13"/>
      <c r="AH354" s="13"/>
      <c r="AI354" s="13"/>
      <c r="AJ354" s="13">
        <v>1</v>
      </c>
      <c r="AK354" s="2">
        <v>2</v>
      </c>
    </row>
    <row r="355" spans="1:37" ht="12.75">
      <c r="A355" s="1">
        <v>353</v>
      </c>
      <c r="B355" s="7">
        <v>39342</v>
      </c>
      <c r="C355" s="8">
        <v>0.5416666666666666</v>
      </c>
      <c r="D355" s="2" t="s">
        <v>434</v>
      </c>
      <c r="E355" s="2" t="s">
        <v>451</v>
      </c>
      <c r="F355" s="2" t="s">
        <v>495</v>
      </c>
      <c r="G355" s="2">
        <v>3</v>
      </c>
      <c r="H355" s="10">
        <v>1</v>
      </c>
      <c r="I355" s="10"/>
      <c r="J355" s="10"/>
      <c r="K355" s="10"/>
      <c r="L355" s="10"/>
      <c r="M355" s="25"/>
      <c r="N355" s="25"/>
      <c r="O355" s="25">
        <v>1</v>
      </c>
      <c r="P355" s="25"/>
      <c r="Q355" s="25"/>
      <c r="R355" s="2" t="s">
        <v>449</v>
      </c>
      <c r="S355" s="9">
        <v>1</v>
      </c>
      <c r="T355" s="9"/>
      <c r="U355" s="9"/>
      <c r="V355" s="9">
        <v>1</v>
      </c>
      <c r="W355" s="9"/>
      <c r="X355" s="9"/>
      <c r="Y355" s="9"/>
      <c r="Z355" s="9">
        <v>1</v>
      </c>
      <c r="AA355" s="9"/>
      <c r="AB355" s="9"/>
      <c r="AC355" s="13"/>
      <c r="AD355" s="13">
        <v>1</v>
      </c>
      <c r="AE355" s="13"/>
      <c r="AF355" s="13"/>
      <c r="AG355" s="13"/>
      <c r="AH355" s="13"/>
      <c r="AI355" s="13">
        <v>1</v>
      </c>
      <c r="AJ355" s="13"/>
      <c r="AK355" s="2">
        <v>1</v>
      </c>
    </row>
    <row r="356" spans="1:37" ht="12.75">
      <c r="A356" s="1">
        <v>354</v>
      </c>
      <c r="B356" s="1"/>
      <c r="C356" s="2"/>
      <c r="D356" s="2"/>
      <c r="E356" s="2"/>
      <c r="F356" s="2"/>
      <c r="G356" s="2"/>
      <c r="H356" s="10"/>
      <c r="I356" s="10"/>
      <c r="J356" s="10"/>
      <c r="K356" s="10"/>
      <c r="L356" s="10"/>
      <c r="M356" s="25"/>
      <c r="N356" s="25"/>
      <c r="O356" s="25"/>
      <c r="P356" s="25"/>
      <c r="Q356" s="25"/>
      <c r="R356" s="2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13"/>
      <c r="AD356" s="13"/>
      <c r="AE356" s="13"/>
      <c r="AF356" s="13"/>
      <c r="AG356" s="13"/>
      <c r="AH356" s="13"/>
      <c r="AI356" s="13"/>
      <c r="AJ356" s="13"/>
      <c r="AK356" s="2"/>
    </row>
    <row r="357" spans="1:37" ht="12.75">
      <c r="A357" s="1">
        <v>355</v>
      </c>
      <c r="B357" s="1"/>
      <c r="C357" s="2"/>
      <c r="D357" s="2"/>
      <c r="E357" s="2"/>
      <c r="F357" s="2"/>
      <c r="G357" s="2"/>
      <c r="H357" s="10"/>
      <c r="I357" s="10"/>
      <c r="J357" s="10"/>
      <c r="K357" s="10"/>
      <c r="L357" s="10"/>
      <c r="M357" s="25"/>
      <c r="N357" s="25"/>
      <c r="O357" s="25"/>
      <c r="P357" s="25"/>
      <c r="Q357" s="25"/>
      <c r="R357" s="2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13"/>
      <c r="AD357" s="13"/>
      <c r="AE357" s="13"/>
      <c r="AF357" s="13"/>
      <c r="AG357" s="13"/>
      <c r="AH357" s="13"/>
      <c r="AI357" s="13"/>
      <c r="AJ357" s="13"/>
      <c r="AK357" s="2"/>
    </row>
    <row r="358" spans="1:37" ht="12.75">
      <c r="A358" s="1">
        <v>356</v>
      </c>
      <c r="B358" s="1"/>
      <c r="C358" s="2"/>
      <c r="D358" s="2"/>
      <c r="E358" s="2"/>
      <c r="F358" s="2"/>
      <c r="G358" s="2"/>
      <c r="H358" s="10"/>
      <c r="I358" s="10"/>
      <c r="J358" s="10"/>
      <c r="K358" s="10"/>
      <c r="L358" s="10"/>
      <c r="M358" s="25"/>
      <c r="N358" s="25"/>
      <c r="O358" s="25"/>
      <c r="P358" s="25"/>
      <c r="Q358" s="25"/>
      <c r="R358" s="2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13"/>
      <c r="AD358" s="13"/>
      <c r="AE358" s="13"/>
      <c r="AF358" s="13"/>
      <c r="AG358" s="13"/>
      <c r="AH358" s="13"/>
      <c r="AI358" s="13"/>
      <c r="AJ358" s="13"/>
      <c r="AK358" s="2"/>
    </row>
    <row r="359" spans="1:37" ht="12.75">
      <c r="A359" s="1">
        <v>357</v>
      </c>
      <c r="B359" s="1"/>
      <c r="C359" s="2"/>
      <c r="D359" s="2"/>
      <c r="E359" s="2"/>
      <c r="F359" s="2"/>
      <c r="G359" s="2"/>
      <c r="H359" s="10"/>
      <c r="I359" s="10"/>
      <c r="J359" s="10"/>
      <c r="K359" s="10"/>
      <c r="L359" s="10"/>
      <c r="M359" s="25"/>
      <c r="N359" s="25"/>
      <c r="O359" s="25"/>
      <c r="P359" s="25"/>
      <c r="Q359" s="25"/>
      <c r="R359" s="2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13"/>
      <c r="AD359" s="13"/>
      <c r="AE359" s="13"/>
      <c r="AF359" s="13"/>
      <c r="AG359" s="13"/>
      <c r="AH359" s="13"/>
      <c r="AI359" s="13"/>
      <c r="AJ359" s="13"/>
      <c r="AK359" s="2"/>
    </row>
    <row r="360" spans="1:37" ht="12.75">
      <c r="A360" s="1">
        <v>358</v>
      </c>
      <c r="B360" s="1"/>
      <c r="C360" s="2"/>
      <c r="D360" s="2"/>
      <c r="E360" s="2"/>
      <c r="F360" s="2"/>
      <c r="G360" s="2"/>
      <c r="H360" s="10"/>
      <c r="I360" s="10"/>
      <c r="J360" s="10"/>
      <c r="K360" s="10"/>
      <c r="L360" s="10"/>
      <c r="M360" s="25"/>
      <c r="N360" s="25"/>
      <c r="O360" s="25"/>
      <c r="P360" s="25"/>
      <c r="Q360" s="25"/>
      <c r="R360" s="2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13"/>
      <c r="AD360" s="13"/>
      <c r="AE360" s="13"/>
      <c r="AF360" s="13"/>
      <c r="AG360" s="13"/>
      <c r="AH360" s="13"/>
      <c r="AI360" s="13"/>
      <c r="AJ360" s="13"/>
      <c r="AK360" s="2"/>
    </row>
    <row r="361" spans="1:37" ht="12.75">
      <c r="A361" s="1">
        <v>359</v>
      </c>
      <c r="B361" s="1"/>
      <c r="C361" s="2"/>
      <c r="D361" s="2"/>
      <c r="E361" s="2"/>
      <c r="F361" s="2"/>
      <c r="G361" s="2"/>
      <c r="H361" s="10"/>
      <c r="I361" s="10"/>
      <c r="J361" s="10"/>
      <c r="K361" s="10"/>
      <c r="L361" s="10"/>
      <c r="M361" s="25"/>
      <c r="N361" s="25"/>
      <c r="O361" s="25"/>
      <c r="P361" s="25"/>
      <c r="Q361" s="25"/>
      <c r="R361" s="2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13"/>
      <c r="AD361" s="13"/>
      <c r="AE361" s="13"/>
      <c r="AF361" s="13"/>
      <c r="AG361" s="13"/>
      <c r="AH361" s="13"/>
      <c r="AI361" s="13"/>
      <c r="AJ361" s="13"/>
      <c r="AK361" s="2"/>
    </row>
    <row r="362" spans="1:37" ht="12.75">
      <c r="A362" s="1">
        <v>360</v>
      </c>
      <c r="B362" s="1"/>
      <c r="C362" s="2"/>
      <c r="D362" s="2"/>
      <c r="E362" s="2"/>
      <c r="F362" s="2"/>
      <c r="G362" s="2"/>
      <c r="H362" s="10"/>
      <c r="I362" s="10"/>
      <c r="J362" s="10"/>
      <c r="K362" s="10"/>
      <c r="L362" s="10"/>
      <c r="M362" s="25"/>
      <c r="N362" s="25"/>
      <c r="O362" s="25"/>
      <c r="P362" s="25"/>
      <c r="Q362" s="25"/>
      <c r="R362" s="2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13"/>
      <c r="AD362" s="13"/>
      <c r="AE362" s="13"/>
      <c r="AF362" s="13"/>
      <c r="AG362" s="13"/>
      <c r="AH362" s="13"/>
      <c r="AI362" s="13"/>
      <c r="AJ362" s="13"/>
      <c r="AK362" s="2"/>
    </row>
    <row r="363" spans="1:37" ht="12.75">
      <c r="A363" s="1">
        <v>361</v>
      </c>
      <c r="B363" s="1"/>
      <c r="C363" s="2"/>
      <c r="D363" s="2"/>
      <c r="E363" s="2"/>
      <c r="F363" s="2"/>
      <c r="G363" s="2"/>
      <c r="H363" s="10"/>
      <c r="I363" s="10"/>
      <c r="J363" s="10"/>
      <c r="K363" s="10"/>
      <c r="L363" s="10"/>
      <c r="M363" s="25"/>
      <c r="N363" s="25"/>
      <c r="O363" s="25"/>
      <c r="P363" s="25"/>
      <c r="Q363" s="25"/>
      <c r="R363" s="2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13"/>
      <c r="AD363" s="13"/>
      <c r="AE363" s="13"/>
      <c r="AF363" s="13"/>
      <c r="AG363" s="13"/>
      <c r="AH363" s="13"/>
      <c r="AI363" s="13"/>
      <c r="AJ363" s="13"/>
      <c r="AK363" s="2"/>
    </row>
    <row r="364" spans="1:37" ht="12.75">
      <c r="A364" s="1">
        <v>362</v>
      </c>
      <c r="B364" s="1"/>
      <c r="C364" s="2"/>
      <c r="D364" s="2"/>
      <c r="E364" s="2"/>
      <c r="F364" s="2"/>
      <c r="G364" s="2"/>
      <c r="H364" s="10"/>
      <c r="I364" s="10"/>
      <c r="J364" s="10"/>
      <c r="K364" s="10"/>
      <c r="L364" s="10"/>
      <c r="M364" s="25"/>
      <c r="N364" s="25"/>
      <c r="O364" s="25"/>
      <c r="P364" s="25"/>
      <c r="Q364" s="25"/>
      <c r="R364" s="2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13"/>
      <c r="AD364" s="13"/>
      <c r="AE364" s="13"/>
      <c r="AF364" s="13"/>
      <c r="AG364" s="13"/>
      <c r="AH364" s="13"/>
      <c r="AI364" s="13"/>
      <c r="AJ364" s="13"/>
      <c r="AK364" s="2"/>
    </row>
    <row r="365" spans="1:37" ht="12.75">
      <c r="A365" s="1">
        <v>363</v>
      </c>
      <c r="B365" s="1"/>
      <c r="C365" s="2"/>
      <c r="D365" s="2"/>
      <c r="E365" s="2"/>
      <c r="F365" s="2"/>
      <c r="G365" s="2"/>
      <c r="H365" s="10"/>
      <c r="I365" s="10"/>
      <c r="J365" s="10"/>
      <c r="K365" s="10"/>
      <c r="L365" s="10"/>
      <c r="M365" s="25"/>
      <c r="N365" s="25"/>
      <c r="O365" s="25"/>
      <c r="P365" s="25"/>
      <c r="Q365" s="25"/>
      <c r="R365" s="2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13"/>
      <c r="AD365" s="13"/>
      <c r="AE365" s="13"/>
      <c r="AF365" s="13"/>
      <c r="AG365" s="13"/>
      <c r="AH365" s="13"/>
      <c r="AI365" s="13"/>
      <c r="AJ365" s="13"/>
      <c r="AK365" s="2"/>
    </row>
    <row r="366" spans="1:37" ht="12.75">
      <c r="A366" s="1">
        <v>364</v>
      </c>
      <c r="B366" s="1"/>
      <c r="C366" s="2"/>
      <c r="D366" s="2"/>
      <c r="E366" s="2"/>
      <c r="F366" s="2"/>
      <c r="G366" s="2"/>
      <c r="H366" s="10"/>
      <c r="I366" s="10"/>
      <c r="J366" s="10"/>
      <c r="K366" s="10"/>
      <c r="L366" s="10"/>
      <c r="M366" s="25"/>
      <c r="N366" s="25"/>
      <c r="O366" s="25"/>
      <c r="P366" s="25"/>
      <c r="Q366" s="25"/>
      <c r="R366" s="2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13"/>
      <c r="AD366" s="13"/>
      <c r="AE366" s="13"/>
      <c r="AF366" s="13"/>
      <c r="AG366" s="13"/>
      <c r="AH366" s="13"/>
      <c r="AI366" s="13"/>
      <c r="AJ366" s="13"/>
      <c r="AK366" s="2"/>
    </row>
    <row r="367" spans="1:37" ht="12.75">
      <c r="A367" s="1">
        <v>365</v>
      </c>
      <c r="B367" s="1"/>
      <c r="C367" s="2"/>
      <c r="D367" s="2"/>
      <c r="E367" s="2"/>
      <c r="F367" s="2"/>
      <c r="G367" s="2"/>
      <c r="H367" s="10"/>
      <c r="I367" s="10"/>
      <c r="J367" s="10"/>
      <c r="K367" s="10"/>
      <c r="L367" s="10"/>
      <c r="M367" s="25"/>
      <c r="N367" s="25"/>
      <c r="O367" s="25"/>
      <c r="P367" s="25"/>
      <c r="Q367" s="25"/>
      <c r="R367" s="2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13"/>
      <c r="AD367" s="13"/>
      <c r="AE367" s="13"/>
      <c r="AF367" s="13"/>
      <c r="AG367" s="13"/>
      <c r="AH367" s="13"/>
      <c r="AI367" s="13"/>
      <c r="AJ367" s="13"/>
      <c r="AK367" s="2"/>
    </row>
    <row r="368" spans="1:37" ht="12.75">
      <c r="A368" s="1">
        <v>366</v>
      </c>
      <c r="B368" s="1"/>
      <c r="C368" s="2"/>
      <c r="D368" s="2"/>
      <c r="E368" s="2"/>
      <c r="F368" s="2"/>
      <c r="G368" s="2"/>
      <c r="H368" s="10"/>
      <c r="I368" s="10"/>
      <c r="J368" s="10"/>
      <c r="K368" s="10"/>
      <c r="L368" s="10"/>
      <c r="M368" s="25"/>
      <c r="N368" s="25"/>
      <c r="O368" s="25"/>
      <c r="P368" s="25"/>
      <c r="Q368" s="25"/>
      <c r="R368" s="2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13"/>
      <c r="AD368" s="13"/>
      <c r="AE368" s="13"/>
      <c r="AF368" s="13"/>
      <c r="AG368" s="13"/>
      <c r="AH368" s="13"/>
      <c r="AI368" s="13"/>
      <c r="AJ368" s="13"/>
      <c r="AK368" s="2"/>
    </row>
    <row r="369" spans="1:37" ht="12.75">
      <c r="A369" s="1">
        <v>367</v>
      </c>
      <c r="B369" s="1"/>
      <c r="C369" s="2"/>
      <c r="D369" s="2"/>
      <c r="E369" s="2"/>
      <c r="F369" s="2"/>
      <c r="G369" s="2"/>
      <c r="H369" s="10"/>
      <c r="I369" s="10"/>
      <c r="J369" s="10"/>
      <c r="K369" s="10"/>
      <c r="L369" s="10"/>
      <c r="M369" s="25"/>
      <c r="N369" s="25"/>
      <c r="O369" s="25"/>
      <c r="P369" s="25"/>
      <c r="Q369" s="25"/>
      <c r="R369" s="2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13"/>
      <c r="AD369" s="13"/>
      <c r="AE369" s="13"/>
      <c r="AF369" s="13"/>
      <c r="AG369" s="13"/>
      <c r="AH369" s="13"/>
      <c r="AI369" s="13"/>
      <c r="AJ369" s="13"/>
      <c r="AK369" s="2"/>
    </row>
    <row r="370" spans="1:37" ht="12.75">
      <c r="A370" s="1">
        <v>368</v>
      </c>
      <c r="B370" s="1"/>
      <c r="C370" s="2"/>
      <c r="D370" s="2"/>
      <c r="E370" s="2"/>
      <c r="F370" s="2"/>
      <c r="G370" s="2"/>
      <c r="H370" s="10"/>
      <c r="I370" s="10"/>
      <c r="J370" s="10"/>
      <c r="K370" s="10"/>
      <c r="L370" s="10"/>
      <c r="M370" s="25"/>
      <c r="N370" s="25"/>
      <c r="O370" s="25"/>
      <c r="P370" s="25"/>
      <c r="Q370" s="25"/>
      <c r="R370" s="2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13"/>
      <c r="AD370" s="13"/>
      <c r="AE370" s="13"/>
      <c r="AF370" s="13"/>
      <c r="AG370" s="13"/>
      <c r="AH370" s="13"/>
      <c r="AI370" s="13"/>
      <c r="AJ370" s="13"/>
      <c r="AK370" s="2"/>
    </row>
    <row r="371" spans="1:37" ht="12.75">
      <c r="A371" s="1">
        <v>369</v>
      </c>
      <c r="B371" s="1"/>
      <c r="C371" s="2"/>
      <c r="D371" s="2"/>
      <c r="E371" s="2"/>
      <c r="F371" s="2"/>
      <c r="G371" s="2"/>
      <c r="H371" s="10"/>
      <c r="I371" s="10"/>
      <c r="J371" s="10"/>
      <c r="K371" s="10"/>
      <c r="L371" s="10"/>
      <c r="M371" s="25"/>
      <c r="N371" s="25"/>
      <c r="O371" s="25"/>
      <c r="P371" s="25"/>
      <c r="Q371" s="25"/>
      <c r="R371" s="2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13"/>
      <c r="AD371" s="13"/>
      <c r="AE371" s="13"/>
      <c r="AF371" s="13"/>
      <c r="AG371" s="13"/>
      <c r="AH371" s="13"/>
      <c r="AI371" s="13"/>
      <c r="AJ371" s="13"/>
      <c r="AK371" s="2"/>
    </row>
    <row r="372" spans="1:37" ht="12.75">
      <c r="A372" s="1">
        <v>370</v>
      </c>
      <c r="B372" s="1"/>
      <c r="C372" s="2"/>
      <c r="D372" s="2"/>
      <c r="E372" s="2"/>
      <c r="F372" s="2"/>
      <c r="G372" s="2"/>
      <c r="H372" s="10"/>
      <c r="I372" s="10"/>
      <c r="J372" s="10"/>
      <c r="K372" s="10"/>
      <c r="L372" s="10"/>
      <c r="M372" s="25"/>
      <c r="N372" s="25"/>
      <c r="O372" s="25"/>
      <c r="P372" s="25"/>
      <c r="Q372" s="25"/>
      <c r="R372" s="2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13"/>
      <c r="AD372" s="13"/>
      <c r="AE372" s="13"/>
      <c r="AF372" s="13"/>
      <c r="AG372" s="13"/>
      <c r="AH372" s="13"/>
      <c r="AI372" s="13"/>
      <c r="AJ372" s="13"/>
      <c r="AK372" s="2"/>
    </row>
    <row r="373" spans="1:37" ht="12.75">
      <c r="A373" s="1">
        <v>371</v>
      </c>
      <c r="B373" s="1"/>
      <c r="C373" s="2"/>
      <c r="D373" s="2"/>
      <c r="E373" s="2"/>
      <c r="F373" s="2"/>
      <c r="G373" s="2"/>
      <c r="H373" s="10"/>
      <c r="I373" s="10"/>
      <c r="J373" s="10"/>
      <c r="K373" s="10"/>
      <c r="L373" s="10"/>
      <c r="M373" s="25"/>
      <c r="N373" s="25"/>
      <c r="O373" s="25"/>
      <c r="P373" s="25"/>
      <c r="Q373" s="25"/>
      <c r="R373" s="2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13"/>
      <c r="AD373" s="13"/>
      <c r="AE373" s="13"/>
      <c r="AF373" s="13"/>
      <c r="AG373" s="13"/>
      <c r="AH373" s="13"/>
      <c r="AI373" s="13"/>
      <c r="AJ373" s="13"/>
      <c r="AK373" s="2"/>
    </row>
    <row r="374" spans="1:37" ht="12.75">
      <c r="A374" s="1">
        <v>372</v>
      </c>
      <c r="B374" s="1"/>
      <c r="C374" s="2"/>
      <c r="D374" s="2"/>
      <c r="E374" s="2"/>
      <c r="F374" s="2"/>
      <c r="G374" s="2"/>
      <c r="H374" s="10"/>
      <c r="I374" s="10"/>
      <c r="J374" s="10"/>
      <c r="K374" s="10"/>
      <c r="L374" s="10"/>
      <c r="M374" s="25"/>
      <c r="N374" s="25"/>
      <c r="O374" s="25"/>
      <c r="P374" s="25"/>
      <c r="Q374" s="25"/>
      <c r="R374" s="2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13"/>
      <c r="AD374" s="13"/>
      <c r="AE374" s="13"/>
      <c r="AF374" s="13"/>
      <c r="AG374" s="13"/>
      <c r="AH374" s="13"/>
      <c r="AI374" s="13"/>
      <c r="AJ374" s="13"/>
      <c r="AK374" s="2"/>
    </row>
    <row r="375" spans="1:37" ht="12.75">
      <c r="A375" s="1">
        <v>373</v>
      </c>
      <c r="B375" s="1"/>
      <c r="C375" s="2"/>
      <c r="D375" s="2"/>
      <c r="E375" s="2"/>
      <c r="F375" s="2"/>
      <c r="G375" s="2"/>
      <c r="H375" s="10"/>
      <c r="I375" s="10"/>
      <c r="J375" s="10"/>
      <c r="K375" s="10"/>
      <c r="L375" s="10"/>
      <c r="M375" s="25"/>
      <c r="N375" s="25"/>
      <c r="O375" s="25"/>
      <c r="P375" s="25"/>
      <c r="Q375" s="25"/>
      <c r="R375" s="2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13"/>
      <c r="AD375" s="13"/>
      <c r="AE375" s="13"/>
      <c r="AF375" s="13"/>
      <c r="AG375" s="13"/>
      <c r="AH375" s="13"/>
      <c r="AI375" s="13"/>
      <c r="AJ375" s="13"/>
      <c r="AK375" s="2"/>
    </row>
    <row r="376" spans="1:37" ht="12.75">
      <c r="A376" s="1">
        <v>374</v>
      </c>
      <c r="B376" s="1"/>
      <c r="C376" s="2"/>
      <c r="D376" s="2"/>
      <c r="E376" s="2"/>
      <c r="F376" s="2"/>
      <c r="G376" s="2"/>
      <c r="H376" s="10"/>
      <c r="I376" s="10"/>
      <c r="J376" s="10"/>
      <c r="K376" s="10"/>
      <c r="L376" s="10"/>
      <c r="M376" s="25"/>
      <c r="N376" s="25"/>
      <c r="O376" s="25"/>
      <c r="P376" s="25"/>
      <c r="Q376" s="25"/>
      <c r="R376" s="2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13"/>
      <c r="AD376" s="13"/>
      <c r="AE376" s="13"/>
      <c r="AF376" s="13"/>
      <c r="AG376" s="13"/>
      <c r="AH376" s="13"/>
      <c r="AI376" s="13"/>
      <c r="AJ376" s="13"/>
      <c r="AK376" s="2"/>
    </row>
    <row r="377" spans="1:37" ht="12.75">
      <c r="A377" s="1">
        <v>375</v>
      </c>
      <c r="B377" s="1"/>
      <c r="C377" s="2"/>
      <c r="D377" s="2"/>
      <c r="E377" s="2"/>
      <c r="F377" s="2"/>
      <c r="G377" s="2"/>
      <c r="H377" s="10"/>
      <c r="I377" s="10"/>
      <c r="J377" s="10"/>
      <c r="K377" s="10"/>
      <c r="L377" s="10"/>
      <c r="M377" s="25"/>
      <c r="N377" s="25"/>
      <c r="O377" s="25"/>
      <c r="P377" s="25"/>
      <c r="Q377" s="25"/>
      <c r="R377" s="2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13"/>
      <c r="AD377" s="13"/>
      <c r="AE377" s="13"/>
      <c r="AF377" s="13"/>
      <c r="AG377" s="13"/>
      <c r="AH377" s="13"/>
      <c r="AI377" s="13"/>
      <c r="AJ377" s="13"/>
      <c r="AK377" s="2"/>
    </row>
    <row r="378" spans="1:37" ht="12.75">
      <c r="A378" s="1">
        <v>376</v>
      </c>
      <c r="B378" s="1"/>
      <c r="C378" s="2"/>
      <c r="D378" s="2"/>
      <c r="E378" s="2"/>
      <c r="F378" s="2"/>
      <c r="G378" s="2"/>
      <c r="H378" s="10"/>
      <c r="I378" s="10"/>
      <c r="J378" s="10"/>
      <c r="K378" s="10"/>
      <c r="L378" s="10"/>
      <c r="M378" s="25"/>
      <c r="N378" s="25"/>
      <c r="O378" s="25"/>
      <c r="P378" s="25"/>
      <c r="Q378" s="25"/>
      <c r="R378" s="2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13"/>
      <c r="AD378" s="13"/>
      <c r="AE378" s="13"/>
      <c r="AF378" s="13"/>
      <c r="AG378" s="13"/>
      <c r="AH378" s="13"/>
      <c r="AI378" s="13"/>
      <c r="AJ378" s="13"/>
      <c r="AK378" s="2"/>
    </row>
    <row r="379" spans="1:37" ht="12.75">
      <c r="A379" s="1">
        <v>377</v>
      </c>
      <c r="B379" s="1"/>
      <c r="C379" s="2"/>
      <c r="D379" s="2"/>
      <c r="E379" s="2"/>
      <c r="F379" s="2"/>
      <c r="G379" s="2"/>
      <c r="H379" s="10"/>
      <c r="I379" s="10"/>
      <c r="J379" s="10"/>
      <c r="K379" s="10"/>
      <c r="L379" s="10"/>
      <c r="M379" s="25"/>
      <c r="N379" s="25"/>
      <c r="O379" s="25"/>
      <c r="P379" s="25"/>
      <c r="Q379" s="25"/>
      <c r="R379" s="2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13"/>
      <c r="AD379" s="13"/>
      <c r="AE379" s="13"/>
      <c r="AF379" s="13"/>
      <c r="AG379" s="13"/>
      <c r="AH379" s="13"/>
      <c r="AI379" s="13"/>
      <c r="AJ379" s="13"/>
      <c r="AK379" s="2"/>
    </row>
    <row r="380" spans="1:37" ht="12.75">
      <c r="A380" s="1">
        <v>378</v>
      </c>
      <c r="B380" s="1"/>
      <c r="C380" s="2"/>
      <c r="D380" s="2"/>
      <c r="E380" s="2"/>
      <c r="F380" s="2"/>
      <c r="G380" s="2"/>
      <c r="H380" s="10"/>
      <c r="I380" s="10"/>
      <c r="J380" s="10"/>
      <c r="K380" s="10"/>
      <c r="L380" s="10"/>
      <c r="M380" s="25"/>
      <c r="N380" s="25"/>
      <c r="O380" s="25"/>
      <c r="P380" s="25"/>
      <c r="Q380" s="25"/>
      <c r="R380" s="2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13"/>
      <c r="AD380" s="13"/>
      <c r="AE380" s="13"/>
      <c r="AF380" s="13"/>
      <c r="AG380" s="13"/>
      <c r="AH380" s="13"/>
      <c r="AI380" s="13"/>
      <c r="AJ380" s="13"/>
      <c r="AK380" s="2"/>
    </row>
    <row r="381" spans="1:37" ht="12.75">
      <c r="A381" s="1">
        <v>379</v>
      </c>
      <c r="B381" s="1"/>
      <c r="C381" s="2"/>
      <c r="D381" s="2"/>
      <c r="E381" s="2"/>
      <c r="F381" s="2"/>
      <c r="G381" s="2"/>
      <c r="H381" s="10"/>
      <c r="I381" s="10"/>
      <c r="J381" s="10"/>
      <c r="K381" s="10"/>
      <c r="L381" s="10"/>
      <c r="M381" s="25"/>
      <c r="N381" s="25"/>
      <c r="O381" s="25"/>
      <c r="P381" s="25"/>
      <c r="Q381" s="25"/>
      <c r="R381" s="2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13"/>
      <c r="AD381" s="13"/>
      <c r="AE381" s="13"/>
      <c r="AF381" s="13"/>
      <c r="AG381" s="13"/>
      <c r="AH381" s="13"/>
      <c r="AI381" s="13"/>
      <c r="AJ381" s="13"/>
      <c r="AK381" s="2"/>
    </row>
    <row r="382" spans="1:37" ht="12.75">
      <c r="A382" s="1">
        <v>380</v>
      </c>
      <c r="B382" s="1"/>
      <c r="C382" s="2"/>
      <c r="D382" s="2"/>
      <c r="E382" s="2"/>
      <c r="F382" s="2"/>
      <c r="G382" s="2"/>
      <c r="H382" s="10"/>
      <c r="I382" s="10"/>
      <c r="J382" s="10"/>
      <c r="K382" s="10"/>
      <c r="L382" s="10"/>
      <c r="M382" s="25"/>
      <c r="N382" s="25"/>
      <c r="O382" s="25"/>
      <c r="P382" s="25"/>
      <c r="Q382" s="25"/>
      <c r="R382" s="2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13"/>
      <c r="AD382" s="13"/>
      <c r="AE382" s="13"/>
      <c r="AF382" s="13"/>
      <c r="AG382" s="13"/>
      <c r="AH382" s="13"/>
      <c r="AI382" s="13"/>
      <c r="AJ382" s="13"/>
      <c r="AK382" s="2"/>
    </row>
    <row r="383" spans="1:37" ht="12.75">
      <c r="A383" s="1">
        <v>381</v>
      </c>
      <c r="B383" s="1"/>
      <c r="C383" s="2"/>
      <c r="D383" s="2"/>
      <c r="E383" s="2"/>
      <c r="F383" s="2"/>
      <c r="G383" s="2"/>
      <c r="H383" s="10"/>
      <c r="I383" s="10"/>
      <c r="J383" s="10"/>
      <c r="K383" s="10"/>
      <c r="L383" s="10"/>
      <c r="M383" s="25"/>
      <c r="N383" s="25"/>
      <c r="O383" s="25"/>
      <c r="P383" s="25"/>
      <c r="Q383" s="25"/>
      <c r="R383" s="2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13"/>
      <c r="AD383" s="13"/>
      <c r="AE383" s="13"/>
      <c r="AF383" s="13"/>
      <c r="AG383" s="13"/>
      <c r="AH383" s="13"/>
      <c r="AI383" s="13"/>
      <c r="AJ383" s="13"/>
      <c r="AK383" s="2"/>
    </row>
    <row r="384" spans="1:117" ht="12.75">
      <c r="A384" s="1">
        <v>382</v>
      </c>
      <c r="B384" s="1"/>
      <c r="C384" s="2"/>
      <c r="D384" s="2"/>
      <c r="E384" s="2"/>
      <c r="F384" s="2"/>
      <c r="G384" s="2"/>
      <c r="H384" s="10"/>
      <c r="I384" s="10"/>
      <c r="J384" s="10"/>
      <c r="K384" s="10"/>
      <c r="L384" s="10"/>
      <c r="M384" s="25"/>
      <c r="N384" s="25"/>
      <c r="O384" s="25"/>
      <c r="P384" s="25"/>
      <c r="Q384" s="25"/>
      <c r="R384" s="2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13"/>
      <c r="AD384" s="13"/>
      <c r="AE384" s="13"/>
      <c r="AF384" s="13"/>
      <c r="AG384" s="13"/>
      <c r="AH384" s="13"/>
      <c r="AI384" s="13"/>
      <c r="AJ384" s="13"/>
      <c r="AK384" s="2"/>
      <c r="AM384">
        <f>IF(H384+M384=2,1,0)</f>
        <v>0</v>
      </c>
      <c r="AN384">
        <f>IF(H384+N384=2,1,0)</f>
        <v>0</v>
      </c>
      <c r="AO384">
        <f>IF(H384+O384=2,1,0)</f>
        <v>0</v>
      </c>
      <c r="AP384">
        <f>IF(H384+P384=2,1,0)</f>
        <v>0</v>
      </c>
      <c r="AQ384">
        <f>IF(H384+S384=2,1,0)</f>
        <v>0</v>
      </c>
      <c r="AR384">
        <f>IF(H384+T384=2,1,0)</f>
        <v>0</v>
      </c>
      <c r="AS384">
        <f>IF(H384+U384=2,1,0)</f>
        <v>0</v>
      </c>
      <c r="AT384">
        <f>IF(H384+V384=2,1,0)</f>
        <v>0</v>
      </c>
      <c r="AU384">
        <f>IF(H384+W384=2,1,0)</f>
        <v>0</v>
      </c>
      <c r="AV384">
        <f>IF(H384+X384=2,1,0)</f>
        <v>0</v>
      </c>
      <c r="AW384">
        <f>IF(H384+Z384=2,1,0)</f>
        <v>0</v>
      </c>
      <c r="AX384">
        <f>IF(H384+AA384=2,1,0)</f>
        <v>0</v>
      </c>
      <c r="AY384">
        <f>IF(H384+AB384=2,1,0)</f>
        <v>0</v>
      </c>
      <c r="AZ384">
        <f>IF(H384+AC384=2,1,0)</f>
        <v>0</v>
      </c>
      <c r="BA384">
        <f>IF(H384+AD384=2,1,0)</f>
        <v>0</v>
      </c>
      <c r="BB384">
        <f>IF(H384+AE384=2,1,0)</f>
        <v>0</v>
      </c>
      <c r="BC384">
        <f>IF(H384+AF384=2,1,0)</f>
        <v>0</v>
      </c>
      <c r="BD384">
        <f>IF(H384+AG384=2,1,0)</f>
        <v>0</v>
      </c>
      <c r="BE384">
        <f>IF(H384+AH384=2,1,0)</f>
        <v>0</v>
      </c>
      <c r="BF384">
        <f>IF(H384+AI384=2,1,0)</f>
        <v>0</v>
      </c>
      <c r="BG384">
        <f>IF(H384+AJ384=2,1,0)</f>
        <v>0</v>
      </c>
      <c r="BI384">
        <f>IF(I384+$M384=2,1,0)</f>
        <v>0</v>
      </c>
      <c r="BJ384">
        <f>IF(I384+$N384=2,1,0)</f>
        <v>0</v>
      </c>
      <c r="BK384">
        <f>IF(I384+$O384=2,1,0)</f>
        <v>0</v>
      </c>
      <c r="BL384">
        <f>IF(I384+$P384=2,1,0)</f>
        <v>0</v>
      </c>
      <c r="BM384">
        <f>IF(I384+$S384=2,1,0)</f>
        <v>0</v>
      </c>
      <c r="BN384">
        <f>IF(I384+$T384=2,1,0)</f>
        <v>0</v>
      </c>
      <c r="BO384">
        <f>IF(I384+$U384=2,1,0)</f>
        <v>0</v>
      </c>
      <c r="BP384">
        <f>IF(I384+$V384=2,1,0)</f>
        <v>0</v>
      </c>
      <c r="BQ384">
        <f>IF(I384+$W384=2,1,0)</f>
        <v>0</v>
      </c>
      <c r="BR384">
        <f>IF(I384+$X384=2,1,0)</f>
        <v>0</v>
      </c>
      <c r="BS384">
        <f>IF(I384+$Z384=2,1,0)</f>
        <v>0</v>
      </c>
      <c r="BT384">
        <f>IF(I384+$AA384=2,1,0)</f>
        <v>0</v>
      </c>
      <c r="BU384">
        <f>IF(I384+$AB384=2,1,0)</f>
        <v>0</v>
      </c>
      <c r="BV384">
        <f>IF(I384+$AC384=2,1,0)</f>
        <v>0</v>
      </c>
      <c r="BW384">
        <f>IF(I384+$AD384=2,1,0)</f>
        <v>0</v>
      </c>
      <c r="BX384">
        <f>IF(I384+$AE384=2,1,0)</f>
        <v>0</v>
      </c>
      <c r="BY384">
        <f>IF(I384+$AF384=2,1,0)</f>
        <v>0</v>
      </c>
      <c r="BZ384">
        <f>IF(I384+$AG384=2,1,0)</f>
        <v>0</v>
      </c>
      <c r="CA384">
        <f>IF(I384+$AH384=2,1,0)</f>
        <v>0</v>
      </c>
      <c r="CB384">
        <f>IF(I384+$AI384=2,1,0)</f>
        <v>0</v>
      </c>
      <c r="CC384">
        <f>IF(I384+$AJ384=2,1,0)</f>
        <v>0</v>
      </c>
      <c r="CE384">
        <f>IF(J384+$S384=2,1,0)</f>
        <v>0</v>
      </c>
      <c r="CF384">
        <f>IF(J384+$T384=2,1,0)</f>
        <v>0</v>
      </c>
      <c r="CG384">
        <f>IF(J384+$U384=2,1,0)</f>
        <v>0</v>
      </c>
      <c r="CH384">
        <f>IF(J384+$V384=2,1,0)</f>
        <v>0</v>
      </c>
      <c r="CI384">
        <f>IF(J384+$W384=2,1,0)</f>
        <v>0</v>
      </c>
      <c r="CJ384">
        <f>IF(J384+$X384=2,1,0)</f>
        <v>0</v>
      </c>
      <c r="CK384">
        <f>IF(J384+$Z384=2,1,0)</f>
        <v>0</v>
      </c>
      <c r="CL384">
        <f>IF(J384+$AA384=2,1,0)</f>
        <v>0</v>
      </c>
      <c r="CM384">
        <f>IF(J384+$AB384=2,1,0)</f>
        <v>0</v>
      </c>
      <c r="CN384">
        <f>IF(J384+$AC384=2,1,0)</f>
        <v>0</v>
      </c>
      <c r="CO384">
        <f>IF(J384+$AD384=2,1,0)</f>
        <v>0</v>
      </c>
      <c r="CP384">
        <f>IF(J384+$AE384=2,1,0)</f>
        <v>0</v>
      </c>
      <c r="CQ384">
        <f>IF(J384+$AF384=2,1,0)</f>
        <v>0</v>
      </c>
      <c r="CR384">
        <f>IF(J384+$AG384=2,1,0)</f>
        <v>0</v>
      </c>
      <c r="CS384">
        <f>IF(J384+$AH384=2,1,0)</f>
        <v>0</v>
      </c>
      <c r="CT384">
        <f>IF(J384+$AI384=2,1,0)</f>
        <v>0</v>
      </c>
      <c r="CU384">
        <f>IF(J384+$AJ384=2,1,0)</f>
        <v>0</v>
      </c>
      <c r="CW384">
        <f>IF(K384+$S384=2,1,0)</f>
        <v>0</v>
      </c>
      <c r="CX384">
        <f>IF(K384+$T384=2,1,0)</f>
        <v>0</v>
      </c>
      <c r="CY384">
        <f>IF(K384+$U384=2,1,0)</f>
        <v>0</v>
      </c>
      <c r="CZ384">
        <f>IF(K384+$V384=2,1,0)</f>
        <v>0</v>
      </c>
      <c r="DA384">
        <f>IF(K384+$W384=2,1,0)</f>
        <v>0</v>
      </c>
      <c r="DB384">
        <f>IF(K384+$X384=2,1,0)</f>
        <v>0</v>
      </c>
      <c r="DC384">
        <f>IF(K384+$Z384=2,1,0)</f>
        <v>0</v>
      </c>
      <c r="DD384">
        <f>IF(K384+$AA384=2,1,0)</f>
        <v>0</v>
      </c>
      <c r="DE384">
        <f>IF(K384+$AB384=2,1,0)</f>
        <v>0</v>
      </c>
      <c r="DF384">
        <f>IF(K384+$AC384=2,1,0)</f>
        <v>0</v>
      </c>
      <c r="DG384">
        <f>IF(K384+$AD384=2,1,0)</f>
        <v>0</v>
      </c>
      <c r="DH384">
        <f>IF(K384+$AE384=2,1,0)</f>
        <v>0</v>
      </c>
      <c r="DI384">
        <f>IF(K384+$AF384=2,1,0)</f>
        <v>0</v>
      </c>
      <c r="DJ384">
        <f>IF(K384+$AG384=2,1,0)</f>
        <v>0</v>
      </c>
      <c r="DK384">
        <f>IF(K384+$AH384=2,1,0)</f>
        <v>0</v>
      </c>
      <c r="DL384">
        <f>IF(K384+$AI384=2,1,0)</f>
        <v>0</v>
      </c>
      <c r="DM384">
        <f>IF(K384+$AJ384=2,1,0)</f>
        <v>0</v>
      </c>
    </row>
    <row r="385" spans="1:37" ht="13.5" customHeight="1">
      <c r="A385" s="19"/>
      <c r="B385" s="36"/>
      <c r="C385" s="12"/>
      <c r="D385" s="12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</row>
    <row r="386" spans="1:117" ht="30.75" customHeight="1">
      <c r="A386" s="50"/>
      <c r="B386" s="30"/>
      <c r="C386" s="31"/>
      <c r="D386" s="31"/>
      <c r="E386" s="31"/>
      <c r="F386" s="61" t="s">
        <v>134</v>
      </c>
      <c r="G386" s="62"/>
      <c r="H386" s="52" t="s">
        <v>357</v>
      </c>
      <c r="I386" s="53"/>
      <c r="J386" s="53"/>
      <c r="K386" s="53"/>
      <c r="L386" s="54"/>
      <c r="M386" s="68" t="s">
        <v>358</v>
      </c>
      <c r="N386" s="69"/>
      <c r="O386" s="69"/>
      <c r="P386" s="69"/>
      <c r="Q386" s="69"/>
      <c r="R386" s="66"/>
      <c r="S386" s="55" t="s">
        <v>217</v>
      </c>
      <c r="T386" s="56"/>
      <c r="U386" s="55" t="s">
        <v>488</v>
      </c>
      <c r="V386" s="57"/>
      <c r="W386" s="57"/>
      <c r="X386" s="57"/>
      <c r="Y386" s="57"/>
      <c r="Z386" s="57"/>
      <c r="AA386" s="57"/>
      <c r="AB386" s="57"/>
      <c r="AC386" s="58" t="s">
        <v>218</v>
      </c>
      <c r="AD386" s="59"/>
      <c r="AE386" s="58" t="s">
        <v>486</v>
      </c>
      <c r="AF386" s="60"/>
      <c r="AG386" s="60"/>
      <c r="AH386" s="60"/>
      <c r="AI386" s="60"/>
      <c r="AJ386" s="60"/>
      <c r="AK386" s="47" t="s">
        <v>487</v>
      </c>
      <c r="AL386" s="44" t="s">
        <v>258</v>
      </c>
      <c r="AM386" s="49" t="s">
        <v>127</v>
      </c>
      <c r="AN386" s="49"/>
      <c r="AO386" s="49"/>
      <c r="AP386" s="49"/>
      <c r="AQ386" s="49" t="s">
        <v>128</v>
      </c>
      <c r="AR386" s="49"/>
      <c r="AS386" s="49" t="s">
        <v>173</v>
      </c>
      <c r="AT386" s="49"/>
      <c r="AU386" s="49"/>
      <c r="AV386" s="49"/>
      <c r="AW386" s="49"/>
      <c r="AX386" s="49"/>
      <c r="AY386" s="49"/>
      <c r="AZ386" s="49" t="s">
        <v>129</v>
      </c>
      <c r="BA386" s="49"/>
      <c r="BB386" s="49" t="s">
        <v>130</v>
      </c>
      <c r="BC386" s="49"/>
      <c r="BD386" s="49"/>
      <c r="BE386" s="49"/>
      <c r="BF386" s="49"/>
      <c r="BG386" s="49"/>
      <c r="BH386" s="46" t="s">
        <v>147</v>
      </c>
      <c r="BI386" s="49" t="s">
        <v>127</v>
      </c>
      <c r="BJ386" s="49"/>
      <c r="BK386" s="49"/>
      <c r="BL386" s="49"/>
      <c r="BM386" s="49" t="s">
        <v>128</v>
      </c>
      <c r="BN386" s="49"/>
      <c r="BO386" s="49" t="s">
        <v>173</v>
      </c>
      <c r="BP386" s="49"/>
      <c r="BQ386" s="49"/>
      <c r="BR386" s="49"/>
      <c r="BS386" s="49"/>
      <c r="BT386" s="49"/>
      <c r="BU386" s="49"/>
      <c r="BV386" s="49" t="s">
        <v>129</v>
      </c>
      <c r="BW386" s="49"/>
      <c r="BX386" s="49" t="s">
        <v>130</v>
      </c>
      <c r="BY386" s="49"/>
      <c r="BZ386" s="49"/>
      <c r="CA386" s="49"/>
      <c r="CB386" s="49"/>
      <c r="CC386" s="49"/>
      <c r="CD386" s="46" t="s">
        <v>132</v>
      </c>
      <c r="CE386" s="49" t="s">
        <v>128</v>
      </c>
      <c r="CF386" s="49"/>
      <c r="CG386" s="49" t="s">
        <v>173</v>
      </c>
      <c r="CH386" s="49"/>
      <c r="CI386" s="49"/>
      <c r="CJ386" s="49"/>
      <c r="CK386" s="49"/>
      <c r="CL386" s="49"/>
      <c r="CM386" s="49"/>
      <c r="CN386" s="49" t="s">
        <v>129</v>
      </c>
      <c r="CO386" s="49"/>
      <c r="CP386" s="49" t="s">
        <v>130</v>
      </c>
      <c r="CQ386" s="49"/>
      <c r="CR386" s="49"/>
      <c r="CS386" s="49"/>
      <c r="CT386" s="49"/>
      <c r="CU386" s="49"/>
      <c r="CV386" s="46" t="s">
        <v>118</v>
      </c>
      <c r="CW386" s="49" t="s">
        <v>128</v>
      </c>
      <c r="CX386" s="49"/>
      <c r="CY386" s="49" t="s">
        <v>173</v>
      </c>
      <c r="CZ386" s="49"/>
      <c r="DA386" s="49"/>
      <c r="DB386" s="49"/>
      <c r="DC386" s="49"/>
      <c r="DD386" s="49"/>
      <c r="DE386" s="49"/>
      <c r="DF386" s="49" t="s">
        <v>129</v>
      </c>
      <c r="DG386" s="49"/>
      <c r="DH386" s="49" t="s">
        <v>130</v>
      </c>
      <c r="DI386" s="49"/>
      <c r="DJ386" s="49"/>
      <c r="DK386" s="49"/>
      <c r="DL386" s="49"/>
      <c r="DM386" s="49"/>
    </row>
    <row r="387" spans="1:117" ht="12.75">
      <c r="A387" s="51"/>
      <c r="B387" s="32"/>
      <c r="C387" s="33"/>
      <c r="D387" s="33"/>
      <c r="E387" s="33"/>
      <c r="F387" s="63"/>
      <c r="G387" s="64"/>
      <c r="H387" s="24" t="s">
        <v>351</v>
      </c>
      <c r="I387" s="24" t="s">
        <v>352</v>
      </c>
      <c r="J387" s="24" t="s">
        <v>294</v>
      </c>
      <c r="K387" s="24" t="s">
        <v>295</v>
      </c>
      <c r="L387" s="24" t="s">
        <v>354</v>
      </c>
      <c r="M387" s="26" t="s">
        <v>353</v>
      </c>
      <c r="N387" s="26" t="s">
        <v>312</v>
      </c>
      <c r="O387" s="26" t="s">
        <v>418</v>
      </c>
      <c r="P387" s="26" t="s">
        <v>419</v>
      </c>
      <c r="Q387" s="27" t="s">
        <v>354</v>
      </c>
      <c r="R387" s="67"/>
      <c r="S387" s="6" t="s">
        <v>151</v>
      </c>
      <c r="T387" s="5" t="s">
        <v>211</v>
      </c>
      <c r="U387" s="5" t="s">
        <v>160</v>
      </c>
      <c r="V387" s="5" t="s">
        <v>262</v>
      </c>
      <c r="W387" s="5" t="s">
        <v>269</v>
      </c>
      <c r="X387" s="5" t="s">
        <v>417</v>
      </c>
      <c r="Y387" s="5"/>
      <c r="Z387" s="5" t="s">
        <v>479</v>
      </c>
      <c r="AA387" s="5" t="s">
        <v>416</v>
      </c>
      <c r="AB387" s="5" t="s">
        <v>354</v>
      </c>
      <c r="AC387" s="28" t="s">
        <v>151</v>
      </c>
      <c r="AD387" s="17" t="s">
        <v>211</v>
      </c>
      <c r="AE387" s="17" t="s">
        <v>161</v>
      </c>
      <c r="AF387" s="17" t="s">
        <v>212</v>
      </c>
      <c r="AG387" s="17" t="s">
        <v>213</v>
      </c>
      <c r="AH387" s="17" t="s">
        <v>214</v>
      </c>
      <c r="AI387" s="17" t="s">
        <v>292</v>
      </c>
      <c r="AJ387" s="17" t="s">
        <v>480</v>
      </c>
      <c r="AK387" s="48"/>
      <c r="AL387" s="45"/>
      <c r="AM387" s="23" t="s">
        <v>311</v>
      </c>
      <c r="AN387" s="23" t="s">
        <v>417</v>
      </c>
      <c r="AO387" s="23" t="s">
        <v>418</v>
      </c>
      <c r="AP387" s="23" t="s">
        <v>313</v>
      </c>
      <c r="AQ387" s="22" t="s">
        <v>314</v>
      </c>
      <c r="AR387" s="22" t="s">
        <v>315</v>
      </c>
      <c r="AS387" s="22" t="s">
        <v>119</v>
      </c>
      <c r="AT387" s="22" t="s">
        <v>120</v>
      </c>
      <c r="AU387" s="22" t="s">
        <v>269</v>
      </c>
      <c r="AV387" s="22" t="s">
        <v>417</v>
      </c>
      <c r="AW387" s="22" t="s">
        <v>121</v>
      </c>
      <c r="AX387" s="22" t="s">
        <v>353</v>
      </c>
      <c r="AY387" s="22" t="s">
        <v>122</v>
      </c>
      <c r="AZ387" s="21" t="s">
        <v>314</v>
      </c>
      <c r="BA387" s="21" t="s">
        <v>315</v>
      </c>
      <c r="BB387" s="21" t="s">
        <v>123</v>
      </c>
      <c r="BC387" s="21" t="s">
        <v>131</v>
      </c>
      <c r="BD387" s="21" t="s">
        <v>429</v>
      </c>
      <c r="BE387" s="21" t="s">
        <v>124</v>
      </c>
      <c r="BF387" s="21" t="s">
        <v>125</v>
      </c>
      <c r="BG387" s="21" t="s">
        <v>126</v>
      </c>
      <c r="BH387" s="46"/>
      <c r="BI387" s="23" t="s">
        <v>311</v>
      </c>
      <c r="BJ387" s="23" t="s">
        <v>417</v>
      </c>
      <c r="BK387" s="23" t="s">
        <v>418</v>
      </c>
      <c r="BL387" s="23" t="s">
        <v>313</v>
      </c>
      <c r="BM387" s="22" t="s">
        <v>314</v>
      </c>
      <c r="BN387" s="22" t="s">
        <v>315</v>
      </c>
      <c r="BO387" s="22" t="s">
        <v>119</v>
      </c>
      <c r="BP387" s="22" t="s">
        <v>120</v>
      </c>
      <c r="BQ387" s="22" t="s">
        <v>269</v>
      </c>
      <c r="BR387" s="22" t="s">
        <v>417</v>
      </c>
      <c r="BS387" s="22" t="s">
        <v>121</v>
      </c>
      <c r="BT387" s="22" t="s">
        <v>353</v>
      </c>
      <c r="BU387" s="22" t="s">
        <v>122</v>
      </c>
      <c r="BV387" s="21" t="s">
        <v>314</v>
      </c>
      <c r="BW387" s="21" t="s">
        <v>315</v>
      </c>
      <c r="BX387" s="21" t="s">
        <v>123</v>
      </c>
      <c r="BY387" s="21" t="s">
        <v>131</v>
      </c>
      <c r="BZ387" s="21" t="s">
        <v>429</v>
      </c>
      <c r="CA387" s="21" t="s">
        <v>124</v>
      </c>
      <c r="CB387" s="21" t="s">
        <v>125</v>
      </c>
      <c r="CC387" s="21" t="s">
        <v>126</v>
      </c>
      <c r="CD387" s="46"/>
      <c r="CE387" s="22" t="s">
        <v>314</v>
      </c>
      <c r="CF387" s="22" t="s">
        <v>315</v>
      </c>
      <c r="CG387" s="22" t="s">
        <v>119</v>
      </c>
      <c r="CH387" s="22" t="s">
        <v>120</v>
      </c>
      <c r="CI387" s="22" t="s">
        <v>269</v>
      </c>
      <c r="CJ387" s="22" t="s">
        <v>417</v>
      </c>
      <c r="CK387" s="22" t="s">
        <v>121</v>
      </c>
      <c r="CL387" s="22" t="s">
        <v>353</v>
      </c>
      <c r="CM387" s="22" t="s">
        <v>122</v>
      </c>
      <c r="CN387" s="21" t="s">
        <v>314</v>
      </c>
      <c r="CO387" s="21" t="s">
        <v>315</v>
      </c>
      <c r="CP387" s="21" t="s">
        <v>123</v>
      </c>
      <c r="CQ387" s="21" t="s">
        <v>131</v>
      </c>
      <c r="CR387" s="21" t="s">
        <v>429</v>
      </c>
      <c r="CS387" s="21" t="s">
        <v>124</v>
      </c>
      <c r="CT387" s="21" t="s">
        <v>125</v>
      </c>
      <c r="CU387" s="21" t="s">
        <v>126</v>
      </c>
      <c r="CV387" s="46"/>
      <c r="CW387" s="22" t="s">
        <v>314</v>
      </c>
      <c r="CX387" s="22" t="s">
        <v>315</v>
      </c>
      <c r="CY387" s="22" t="s">
        <v>119</v>
      </c>
      <c r="CZ387" s="22" t="s">
        <v>120</v>
      </c>
      <c r="DA387" s="22" t="s">
        <v>269</v>
      </c>
      <c r="DB387" s="22" t="s">
        <v>417</v>
      </c>
      <c r="DC387" s="22" t="s">
        <v>121</v>
      </c>
      <c r="DD387" s="22" t="s">
        <v>353</v>
      </c>
      <c r="DE387" s="22" t="s">
        <v>122</v>
      </c>
      <c r="DF387" s="21" t="s">
        <v>314</v>
      </c>
      <c r="DG387" s="21" t="s">
        <v>315</v>
      </c>
      <c r="DH387" s="21" t="s">
        <v>123</v>
      </c>
      <c r="DI387" s="21" t="s">
        <v>131</v>
      </c>
      <c r="DJ387" s="21" t="s">
        <v>429</v>
      </c>
      <c r="DK387" s="21" t="s">
        <v>124</v>
      </c>
      <c r="DL387" s="21" t="s">
        <v>125</v>
      </c>
      <c r="DM387" s="21" t="s">
        <v>219</v>
      </c>
    </row>
    <row r="388" spans="1:117" ht="12.75">
      <c r="A388" s="34">
        <f>COUNT(B3:B384)</f>
        <v>353</v>
      </c>
      <c r="B388" s="41" t="s">
        <v>133</v>
      </c>
      <c r="C388" s="42"/>
      <c r="D388" s="42"/>
      <c r="E388" s="43"/>
      <c r="F388" s="43"/>
      <c r="G388" s="35">
        <f>SUM(G3:G384)</f>
        <v>722</v>
      </c>
      <c r="H388" s="35">
        <f aca="true" t="shared" si="456" ref="H388:AK388">SUM(H3:H384)</f>
        <v>202</v>
      </c>
      <c r="I388" s="35">
        <f t="shared" si="456"/>
        <v>120</v>
      </c>
      <c r="J388" s="35">
        <f t="shared" si="456"/>
        <v>12</v>
      </c>
      <c r="K388" s="35">
        <f t="shared" si="456"/>
        <v>28</v>
      </c>
      <c r="L388" s="35">
        <f t="shared" si="456"/>
        <v>5</v>
      </c>
      <c r="M388" s="35">
        <f t="shared" si="456"/>
        <v>147</v>
      </c>
      <c r="N388" s="35">
        <f t="shared" si="456"/>
        <v>40</v>
      </c>
      <c r="O388" s="35">
        <f t="shared" si="456"/>
        <v>64</v>
      </c>
      <c r="P388" s="35">
        <f t="shared" si="456"/>
        <v>127</v>
      </c>
      <c r="Q388" s="35">
        <f t="shared" si="456"/>
        <v>41</v>
      </c>
      <c r="R388" s="35"/>
      <c r="S388" s="35">
        <f t="shared" si="456"/>
        <v>206</v>
      </c>
      <c r="T388" s="35">
        <f t="shared" si="456"/>
        <v>144</v>
      </c>
      <c r="U388" s="35">
        <f t="shared" si="456"/>
        <v>65</v>
      </c>
      <c r="V388" s="35">
        <f t="shared" si="456"/>
        <v>96</v>
      </c>
      <c r="W388" s="35">
        <f t="shared" si="456"/>
        <v>39</v>
      </c>
      <c r="X388" s="35">
        <f t="shared" si="456"/>
        <v>25</v>
      </c>
      <c r="Y388" s="35"/>
      <c r="Z388" s="35">
        <f t="shared" si="456"/>
        <v>68</v>
      </c>
      <c r="AA388" s="35">
        <f t="shared" si="456"/>
        <v>4</v>
      </c>
      <c r="AB388" s="35">
        <f t="shared" si="456"/>
        <v>123</v>
      </c>
      <c r="AC388" s="35">
        <f t="shared" si="456"/>
        <v>194</v>
      </c>
      <c r="AD388" s="35">
        <f t="shared" si="456"/>
        <v>157</v>
      </c>
      <c r="AE388" s="35">
        <f t="shared" si="456"/>
        <v>56</v>
      </c>
      <c r="AF388" s="35">
        <f t="shared" si="456"/>
        <v>23</v>
      </c>
      <c r="AG388" s="35">
        <f t="shared" si="456"/>
        <v>3</v>
      </c>
      <c r="AH388" s="35">
        <f t="shared" si="456"/>
        <v>8</v>
      </c>
      <c r="AI388" s="35">
        <f t="shared" si="456"/>
        <v>104</v>
      </c>
      <c r="AJ388" s="35">
        <f t="shared" si="456"/>
        <v>208</v>
      </c>
      <c r="AK388" s="35">
        <f t="shared" si="456"/>
        <v>402</v>
      </c>
      <c r="AL388" s="45"/>
      <c r="AM388" s="15">
        <f>SUM(AM3:AM384)</f>
        <v>117</v>
      </c>
      <c r="AN388" s="15">
        <f aca="true" t="shared" si="457" ref="AN388:CY388">SUM(AN3:AN384)</f>
        <v>25</v>
      </c>
      <c r="AO388" s="15">
        <f t="shared" si="457"/>
        <v>38</v>
      </c>
      <c r="AP388" s="15">
        <f t="shared" si="457"/>
        <v>26</v>
      </c>
      <c r="AQ388" s="15">
        <f t="shared" si="457"/>
        <v>121</v>
      </c>
      <c r="AR388" s="15">
        <f t="shared" si="457"/>
        <v>39</v>
      </c>
      <c r="AS388" s="15">
        <f t="shared" si="457"/>
        <v>33</v>
      </c>
      <c r="AT388" s="15">
        <f t="shared" si="457"/>
        <v>63</v>
      </c>
      <c r="AU388" s="15">
        <f t="shared" si="457"/>
        <v>27</v>
      </c>
      <c r="AV388" s="15">
        <f t="shared" si="457"/>
        <v>14</v>
      </c>
      <c r="AW388" s="15">
        <f t="shared" si="457"/>
        <v>28</v>
      </c>
      <c r="AX388" s="15">
        <f t="shared" si="457"/>
        <v>4</v>
      </c>
      <c r="AY388" s="15">
        <f t="shared" si="457"/>
        <v>32</v>
      </c>
      <c r="AZ388" s="15">
        <f t="shared" si="457"/>
        <v>122</v>
      </c>
      <c r="BA388" s="15">
        <f t="shared" si="457"/>
        <v>38</v>
      </c>
      <c r="BB388" s="15">
        <f t="shared" si="457"/>
        <v>41</v>
      </c>
      <c r="BC388" s="15">
        <f t="shared" si="457"/>
        <v>15</v>
      </c>
      <c r="BD388" s="15">
        <f t="shared" si="457"/>
        <v>0</v>
      </c>
      <c r="BE388" s="15">
        <f t="shared" si="457"/>
        <v>6</v>
      </c>
      <c r="BF388" s="15">
        <f t="shared" si="457"/>
        <v>38</v>
      </c>
      <c r="BG388" s="15">
        <f t="shared" si="457"/>
        <v>92</v>
      </c>
      <c r="BH388" s="46"/>
      <c r="BI388" s="15">
        <f t="shared" si="457"/>
        <v>5</v>
      </c>
      <c r="BJ388" s="15">
        <f t="shared" si="457"/>
        <v>3</v>
      </c>
      <c r="BK388" s="15">
        <f t="shared" si="457"/>
        <v>11</v>
      </c>
      <c r="BL388" s="15">
        <f t="shared" si="457"/>
        <v>60</v>
      </c>
      <c r="BM388" s="15">
        <f t="shared" si="457"/>
        <v>24</v>
      </c>
      <c r="BN388" s="15">
        <f t="shared" si="457"/>
        <v>54</v>
      </c>
      <c r="BO388" s="15">
        <f t="shared" si="457"/>
        <v>9</v>
      </c>
      <c r="BP388" s="15">
        <f t="shared" si="457"/>
        <v>10</v>
      </c>
      <c r="BQ388" s="15">
        <f t="shared" si="457"/>
        <v>2</v>
      </c>
      <c r="BR388" s="15">
        <f t="shared" si="457"/>
        <v>2</v>
      </c>
      <c r="BS388" s="15">
        <f t="shared" si="457"/>
        <v>7</v>
      </c>
      <c r="BT388" s="15">
        <f t="shared" si="457"/>
        <v>0</v>
      </c>
      <c r="BU388" s="15">
        <f t="shared" si="457"/>
        <v>52</v>
      </c>
      <c r="BV388" s="15">
        <f t="shared" si="457"/>
        <v>25</v>
      </c>
      <c r="BW388" s="15">
        <f t="shared" si="457"/>
        <v>53</v>
      </c>
      <c r="BX388" s="15">
        <f t="shared" si="457"/>
        <v>5</v>
      </c>
      <c r="BY388" s="15">
        <f t="shared" si="457"/>
        <v>3</v>
      </c>
      <c r="BZ388" s="15">
        <f t="shared" si="457"/>
        <v>0</v>
      </c>
      <c r="CA388" s="15">
        <f t="shared" si="457"/>
        <v>0</v>
      </c>
      <c r="CB388" s="15">
        <f t="shared" si="457"/>
        <v>21</v>
      </c>
      <c r="CC388" s="15">
        <f t="shared" si="457"/>
        <v>53</v>
      </c>
      <c r="CD388" s="46"/>
      <c r="CE388" s="15">
        <f t="shared" si="457"/>
        <v>0</v>
      </c>
      <c r="CF388" s="15">
        <f t="shared" si="457"/>
        <v>5</v>
      </c>
      <c r="CG388" s="15">
        <f t="shared" si="457"/>
        <v>2</v>
      </c>
      <c r="CH388" s="15">
        <f t="shared" si="457"/>
        <v>0</v>
      </c>
      <c r="CI388" s="15">
        <f t="shared" si="457"/>
        <v>0</v>
      </c>
      <c r="CJ388" s="15">
        <f t="shared" si="457"/>
        <v>0</v>
      </c>
      <c r="CK388" s="15">
        <f t="shared" si="457"/>
        <v>1</v>
      </c>
      <c r="CL388" s="15">
        <f t="shared" si="457"/>
        <v>0</v>
      </c>
      <c r="CM388" s="15">
        <f t="shared" si="457"/>
        <v>3</v>
      </c>
      <c r="CN388" s="15">
        <f t="shared" si="457"/>
        <v>1</v>
      </c>
      <c r="CO388" s="15">
        <f t="shared" si="457"/>
        <v>4</v>
      </c>
      <c r="CP388" s="15">
        <f t="shared" si="457"/>
        <v>0</v>
      </c>
      <c r="CQ388" s="15">
        <f t="shared" si="457"/>
        <v>0</v>
      </c>
      <c r="CR388" s="15">
        <f t="shared" si="457"/>
        <v>0</v>
      </c>
      <c r="CS388" s="15">
        <f t="shared" si="457"/>
        <v>0</v>
      </c>
      <c r="CT388" s="15">
        <f t="shared" si="457"/>
        <v>2</v>
      </c>
      <c r="CU388" s="15">
        <f t="shared" si="457"/>
        <v>3</v>
      </c>
      <c r="CV388" s="46"/>
      <c r="CW388" s="15">
        <f t="shared" si="457"/>
        <v>8</v>
      </c>
      <c r="CX388" s="15">
        <f t="shared" si="457"/>
        <v>10</v>
      </c>
      <c r="CY388" s="15">
        <f t="shared" si="457"/>
        <v>8</v>
      </c>
      <c r="CZ388" s="15">
        <f aca="true" t="shared" si="458" ref="CZ388:DM388">SUM(CZ3:CZ384)</f>
        <v>1</v>
      </c>
      <c r="DA388" s="15">
        <f t="shared" si="458"/>
        <v>0</v>
      </c>
      <c r="DB388" s="15">
        <f t="shared" si="458"/>
        <v>2</v>
      </c>
      <c r="DC388" s="15">
        <f t="shared" si="458"/>
        <v>3</v>
      </c>
      <c r="DD388" s="15">
        <f t="shared" si="458"/>
        <v>0</v>
      </c>
      <c r="DE388" s="15">
        <f t="shared" si="458"/>
        <v>7</v>
      </c>
      <c r="DF388" s="15">
        <f t="shared" si="458"/>
        <v>3</v>
      </c>
      <c r="DG388" s="15">
        <f t="shared" si="458"/>
        <v>15</v>
      </c>
      <c r="DH388" s="15">
        <f t="shared" si="458"/>
        <v>0</v>
      </c>
      <c r="DI388" s="15">
        <f t="shared" si="458"/>
        <v>0</v>
      </c>
      <c r="DJ388" s="15">
        <f t="shared" si="458"/>
        <v>0</v>
      </c>
      <c r="DK388" s="15">
        <f t="shared" si="458"/>
        <v>0</v>
      </c>
      <c r="DL388" s="15">
        <f t="shared" si="458"/>
        <v>7</v>
      </c>
      <c r="DM388" s="15">
        <f t="shared" si="458"/>
        <v>11</v>
      </c>
    </row>
    <row r="389" spans="1:101" ht="12.75">
      <c r="A389" s="3"/>
      <c r="B389" s="3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N389" s="45" t="s">
        <v>275</v>
      </c>
      <c r="AO389" s="45"/>
      <c r="AP389" s="45"/>
      <c r="AQ389">
        <f>AQ388+AR388</f>
        <v>160</v>
      </c>
      <c r="BJ389" s="45" t="s">
        <v>275</v>
      </c>
      <c r="BK389" s="45"/>
      <c r="BL389" s="45"/>
      <c r="BM389">
        <f>BM388+BN388</f>
        <v>78</v>
      </c>
      <c r="CD389" t="s">
        <v>276</v>
      </c>
      <c r="CE389">
        <f>CE388+CF388</f>
        <v>5</v>
      </c>
      <c r="CV389" t="s">
        <v>276</v>
      </c>
      <c r="CW389">
        <f>CW388+CX388</f>
        <v>18</v>
      </c>
    </row>
    <row r="390" spans="1:37" ht="12.75">
      <c r="A390" s="3"/>
      <c r="B390" s="3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</row>
    <row r="391" spans="1:37" ht="12.75">
      <c r="A391" s="3"/>
      <c r="B391" s="3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</row>
    <row r="392" spans="1:37" ht="12.75">
      <c r="A392" s="3"/>
      <c r="B392" s="3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</row>
    <row r="393" spans="1:37" ht="12.75">
      <c r="A393" s="3"/>
      <c r="B393" s="3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</row>
    <row r="394" spans="1:37" ht="12.75">
      <c r="A394" s="3"/>
      <c r="B394" s="3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</row>
    <row r="395" spans="1:37" ht="12.75">
      <c r="A395" s="3"/>
      <c r="B395" s="3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</row>
    <row r="396" spans="1:37" ht="12.75">
      <c r="A396" s="3"/>
      <c r="B396" s="3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</row>
    <row r="397" spans="1:37" ht="12.75">
      <c r="A397" s="20"/>
      <c r="B397" s="3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</row>
    <row r="398" spans="1:37" ht="12.75">
      <c r="A398" s="20"/>
      <c r="B398" s="3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</row>
    <row r="399" spans="1:37" ht="12.75">
      <c r="A399" s="20"/>
      <c r="B399" s="3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</row>
    <row r="400" spans="1:37" ht="12.75">
      <c r="A400" s="20"/>
      <c r="B400" s="3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</row>
    <row r="401" spans="1:37" ht="12.75">
      <c r="A401" s="20"/>
      <c r="B401" s="3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</row>
    <row r="402" spans="1:37" ht="12.75">
      <c r="A402" s="20"/>
      <c r="B402" s="3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</row>
    <row r="403" spans="1:37" ht="12.75">
      <c r="A403" s="3"/>
      <c r="B403" s="3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</row>
    <row r="404" spans="1:37" ht="12.75">
      <c r="A404" s="3"/>
      <c r="B404" s="3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</row>
    <row r="405" spans="1:37" ht="12.75">
      <c r="A405" s="3"/>
      <c r="B405" s="3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</row>
    <row r="406" spans="1:37" ht="12.75">
      <c r="A406" s="3"/>
      <c r="B406" s="3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</row>
    <row r="407" spans="1:37" ht="12.75">
      <c r="A407" s="3"/>
      <c r="B407" s="3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</row>
    <row r="408" spans="1:37" ht="12.75">
      <c r="A408" s="3"/>
      <c r="B408" s="3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</row>
    <row r="409" spans="1:37" ht="12.75">
      <c r="A409" s="3"/>
      <c r="B409" s="3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</row>
    <row r="410" spans="1:37" ht="12.75">
      <c r="A410" s="3"/>
      <c r="B410" s="3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</row>
    <row r="411" spans="1:37" ht="12.75">
      <c r="A411" s="3"/>
      <c r="B411" s="3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</row>
    <row r="412" spans="1:37" ht="12.75">
      <c r="A412" s="3"/>
      <c r="B412" s="3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</row>
    <row r="413" spans="1:37" ht="12.75">
      <c r="A413" s="3"/>
      <c r="B413" s="3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</row>
    <row r="414" spans="1:37" ht="12.75">
      <c r="A414" s="3"/>
      <c r="B414" s="3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</row>
    <row r="415" spans="1:37" ht="12.75">
      <c r="A415" s="3"/>
      <c r="B415" s="3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</row>
    <row r="416" spans="1:37" ht="12.75">
      <c r="A416" s="3"/>
      <c r="B416" s="3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</row>
    <row r="417" spans="1:37" ht="12.75">
      <c r="A417" s="3"/>
      <c r="B417" s="3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</row>
    <row r="418" spans="1:37" ht="12.75">
      <c r="A418" s="3"/>
      <c r="B418" s="3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</row>
    <row r="419" spans="1:37" ht="12.75">
      <c r="A419" s="3"/>
      <c r="B419" s="3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</row>
    <row r="420" spans="1:37" ht="12.75">
      <c r="A420" s="3"/>
      <c r="B420" s="3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</row>
    <row r="421" spans="1:37" ht="12.75">
      <c r="A421" s="3"/>
      <c r="B421" s="3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</row>
    <row r="422" spans="1:37" ht="12.75">
      <c r="A422" s="3"/>
      <c r="B422" s="3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</row>
    <row r="423" spans="1:37" ht="12.75">
      <c r="A423" s="3"/>
      <c r="B423" s="3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</row>
    <row r="424" spans="1:37" ht="12.75">
      <c r="A424" s="3"/>
      <c r="B424" s="3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</row>
    <row r="425" spans="1:37" ht="12.75">
      <c r="A425" s="3"/>
      <c r="B425" s="3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</row>
    <row r="426" spans="1:37" ht="12.75">
      <c r="A426" s="3"/>
      <c r="B426" s="3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</row>
    <row r="427" spans="1:37" ht="12.75">
      <c r="A427" s="3"/>
      <c r="B427" s="3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</row>
    <row r="428" spans="1:37" ht="12.75">
      <c r="A428" s="3"/>
      <c r="B428" s="3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</row>
    <row r="429" spans="1:37" ht="12.75">
      <c r="A429" s="3"/>
      <c r="B429" s="3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</row>
    <row r="430" spans="1:37" ht="12.75">
      <c r="A430" s="3"/>
      <c r="B430" s="3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</row>
    <row r="431" spans="1:37" ht="12.75">
      <c r="A431" s="3"/>
      <c r="B431" s="3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</row>
    <row r="432" spans="1:37" ht="12.75">
      <c r="A432" s="3"/>
      <c r="B432" s="3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</row>
    <row r="433" spans="1:37" ht="12.75">
      <c r="A433" s="3"/>
      <c r="B433" s="3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</row>
    <row r="434" spans="1:37" ht="12.75">
      <c r="A434" s="3"/>
      <c r="B434" s="3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</row>
    <row r="435" spans="1:37" ht="12.75">
      <c r="A435" s="3"/>
      <c r="B435" s="3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</row>
    <row r="436" spans="1:37" ht="12.75">
      <c r="A436" s="3"/>
      <c r="B436" s="3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</row>
    <row r="437" spans="1:37" ht="12.75">
      <c r="A437" s="3"/>
      <c r="B437" s="3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</row>
    <row r="438" spans="1:37" ht="12.75">
      <c r="A438" s="3"/>
      <c r="B438" s="3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</row>
    <row r="439" spans="1:37" ht="12.75">
      <c r="A439" s="3"/>
      <c r="B439" s="3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</row>
    <row r="440" spans="1:37" ht="12.75">
      <c r="A440" s="3"/>
      <c r="B440" s="3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</row>
    <row r="441" spans="1:37" ht="12.75">
      <c r="A441" s="3"/>
      <c r="B441" s="3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</row>
    <row r="442" spans="1:37" ht="12.75">
      <c r="A442" s="3"/>
      <c r="B442" s="3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</row>
    <row r="443" spans="1:37" ht="12.75">
      <c r="A443" s="3"/>
      <c r="B443" s="3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</row>
    <row r="444" spans="1:37" ht="12.75">
      <c r="A444" s="3"/>
      <c r="B444" s="3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</row>
    <row r="445" spans="1:37" ht="12.75">
      <c r="A445" s="3"/>
      <c r="B445" s="3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</row>
    <row r="446" spans="1:37" ht="12.75">
      <c r="A446" s="3"/>
      <c r="B446" s="3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</row>
    <row r="447" spans="1:37" ht="12.75">
      <c r="A447" s="3"/>
      <c r="B447" s="3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</row>
    <row r="448" spans="1:37" ht="12.75">
      <c r="A448" s="3"/>
      <c r="B448" s="3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</row>
    <row r="449" spans="1:37" ht="12.75">
      <c r="A449" s="3"/>
      <c r="B449" s="3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</row>
    <row r="450" spans="1:37" ht="12.75">
      <c r="A450" s="3"/>
      <c r="B450" s="3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</row>
    <row r="451" spans="1:37" ht="12.75">
      <c r="A451" s="3"/>
      <c r="B451" s="3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</row>
    <row r="452" spans="1:37" ht="12.75">
      <c r="A452" s="3"/>
      <c r="B452" s="3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</row>
    <row r="453" spans="1:37" ht="12.75">
      <c r="A453" s="3"/>
      <c r="B453" s="3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</row>
    <row r="454" spans="1:37" ht="12.75">
      <c r="A454" s="3"/>
      <c r="B454" s="3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</row>
    <row r="455" spans="1:37" ht="12.75">
      <c r="A455" s="3"/>
      <c r="B455" s="3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</row>
    <row r="456" spans="1:37" ht="12.75">
      <c r="A456" s="3"/>
      <c r="B456" s="3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</row>
    <row r="457" spans="1:37" ht="12.75">
      <c r="A457" s="3"/>
      <c r="B457" s="3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</row>
    <row r="458" spans="1:37" ht="12.75">
      <c r="A458" s="3"/>
      <c r="B458" s="3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</row>
    <row r="459" spans="1:37" ht="12.75">
      <c r="A459" s="3"/>
      <c r="B459" s="3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</row>
    <row r="460" spans="1:37" ht="12.75">
      <c r="A460" s="3"/>
      <c r="B460" s="3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</row>
    <row r="461" spans="1:37" ht="12.75">
      <c r="A461" s="3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</row>
    <row r="462" spans="1:37" ht="12.75">
      <c r="A462" s="3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</row>
    <row r="463" spans="1:37" ht="12.75">
      <c r="A463" s="3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</row>
    <row r="464" spans="1:37" ht="12.75">
      <c r="A464" s="3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</row>
    <row r="465" spans="1:37" ht="12.75">
      <c r="A465" s="3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</row>
    <row r="466" spans="1:37" ht="12.75">
      <c r="A466" s="3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</sheetData>
  <sheetProtection/>
  <mergeCells count="68">
    <mergeCell ref="AE386:AJ386"/>
    <mergeCell ref="M386:Q386"/>
    <mergeCell ref="R386:R387"/>
    <mergeCell ref="F1:F2"/>
    <mergeCell ref="C1:C2"/>
    <mergeCell ref="G1:G2"/>
    <mergeCell ref="H1:L1"/>
    <mergeCell ref="S1:T1"/>
    <mergeCell ref="AC1:AD1"/>
    <mergeCell ref="U1:AB1"/>
    <mergeCell ref="AK1:AK2"/>
    <mergeCell ref="AM1:AP1"/>
    <mergeCell ref="AS1:AY1"/>
    <mergeCell ref="AE1:AJ1"/>
    <mergeCell ref="F386:G387"/>
    <mergeCell ref="A1:A2"/>
    <mergeCell ref="B1:B2"/>
    <mergeCell ref="D1:E1"/>
    <mergeCell ref="R1:R2"/>
    <mergeCell ref="M1:Q1"/>
    <mergeCell ref="BV1:BW1"/>
    <mergeCell ref="CG386:CM386"/>
    <mergeCell ref="CN386:CO386"/>
    <mergeCell ref="CP386:CU386"/>
    <mergeCell ref="CW386:CX386"/>
    <mergeCell ref="BX1:CC1"/>
    <mergeCell ref="CE386:CF386"/>
    <mergeCell ref="CW1:CX1"/>
    <mergeCell ref="S386:T386"/>
    <mergeCell ref="U386:AB386"/>
    <mergeCell ref="AC386:AD386"/>
    <mergeCell ref="BI1:BL1"/>
    <mergeCell ref="BM1:BN1"/>
    <mergeCell ref="BO1:BU1"/>
    <mergeCell ref="BB1:BG1"/>
    <mergeCell ref="AQ1:AR1"/>
    <mergeCell ref="AZ1:BA1"/>
    <mergeCell ref="AZ386:BA386"/>
    <mergeCell ref="CY1:DE1"/>
    <mergeCell ref="DF1:DG1"/>
    <mergeCell ref="DH1:DM1"/>
    <mergeCell ref="A386:A387"/>
    <mergeCell ref="H386:L386"/>
    <mergeCell ref="CE1:CF1"/>
    <mergeCell ref="CG1:CM1"/>
    <mergeCell ref="CN1:CO1"/>
    <mergeCell ref="CP1:CU1"/>
    <mergeCell ref="BB386:BG386"/>
    <mergeCell ref="CY386:DE386"/>
    <mergeCell ref="BJ389:BL389"/>
    <mergeCell ref="AN389:AP389"/>
    <mergeCell ref="DF386:DG386"/>
    <mergeCell ref="DH386:DM386"/>
    <mergeCell ref="CV386:CV388"/>
    <mergeCell ref="AM386:AP386"/>
    <mergeCell ref="AQ386:AR386"/>
    <mergeCell ref="AS386:AY386"/>
    <mergeCell ref="BI386:BL386"/>
    <mergeCell ref="B388:D388"/>
    <mergeCell ref="E388:F388"/>
    <mergeCell ref="AL386:AL388"/>
    <mergeCell ref="BH386:BH388"/>
    <mergeCell ref="CD386:CD388"/>
    <mergeCell ref="AK386:AK387"/>
    <mergeCell ref="BM386:BN386"/>
    <mergeCell ref="BO386:BU386"/>
    <mergeCell ref="BV386:BW386"/>
    <mergeCell ref="BX386:CC38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3">
      <selection activeCell="K23" sqref="K23"/>
    </sheetView>
  </sheetViews>
  <sheetFormatPr defaultColWidth="11.00390625" defaultRowHeight="12.75"/>
  <sheetData>
    <row r="1" ht="12.75">
      <c r="A1" s="15"/>
    </row>
    <row r="2" ht="12.75">
      <c r="A2" s="15" t="s">
        <v>143</v>
      </c>
    </row>
    <row r="3" ht="12.75">
      <c r="A3" s="15"/>
    </row>
    <row r="4" spans="1:9" ht="63.75">
      <c r="A4" s="15" t="s">
        <v>278</v>
      </c>
      <c r="B4" s="14" t="s">
        <v>298</v>
      </c>
      <c r="C4" s="14" t="s">
        <v>299</v>
      </c>
      <c r="D4" s="14" t="s">
        <v>300</v>
      </c>
      <c r="E4" s="14" t="s">
        <v>301</v>
      </c>
      <c r="F4" s="14" t="s">
        <v>255</v>
      </c>
      <c r="G4" s="14" t="s">
        <v>256</v>
      </c>
      <c r="H4" s="14" t="s">
        <v>257</v>
      </c>
      <c r="I4" s="14" t="s">
        <v>277</v>
      </c>
    </row>
    <row r="5" spans="1:9" ht="12.75">
      <c r="A5" s="15" t="s">
        <v>296</v>
      </c>
      <c r="B5">
        <f>'Raw Data'!A388</f>
        <v>353</v>
      </c>
      <c r="C5" s="38">
        <f>'Raw Data'!AC388</f>
        <v>194</v>
      </c>
      <c r="D5" s="38">
        <f>'Raw Data'!AH388</f>
        <v>8</v>
      </c>
      <c r="E5" s="38">
        <f>'Raw Data'!AG388</f>
        <v>3</v>
      </c>
      <c r="F5" s="38">
        <f>'Raw Data'!AE388</f>
        <v>56</v>
      </c>
      <c r="G5" s="38">
        <f>'Raw Data'!AF388</f>
        <v>23</v>
      </c>
      <c r="H5" s="38">
        <f>'Raw Data'!AI388</f>
        <v>104</v>
      </c>
      <c r="I5" s="38">
        <f>'Raw Data'!AJ388</f>
        <v>208</v>
      </c>
    </row>
    <row r="6" spans="1:9" ht="12.75">
      <c r="A6" s="15" t="s">
        <v>297</v>
      </c>
      <c r="B6">
        <f>(B5/B5)*100</f>
        <v>100</v>
      </c>
      <c r="C6" s="38">
        <f aca="true" t="shared" si="0" ref="C6:H6">C5/$B$5*100</f>
        <v>54.95750708215298</v>
      </c>
      <c r="D6" s="38">
        <f t="shared" si="0"/>
        <v>2.26628895184136</v>
      </c>
      <c r="E6" s="38">
        <f t="shared" si="0"/>
        <v>0.84985835694051</v>
      </c>
      <c r="F6" s="38">
        <f t="shared" si="0"/>
        <v>15.864022662889518</v>
      </c>
      <c r="G6" s="38">
        <f t="shared" si="0"/>
        <v>6.515580736543909</v>
      </c>
      <c r="H6" s="38">
        <f t="shared" si="0"/>
        <v>29.461756373937675</v>
      </c>
      <c r="I6" s="38">
        <f>I5/B5*B6</f>
        <v>58.92351274787535</v>
      </c>
    </row>
    <row r="7" spans="3:9" ht="12.75">
      <c r="C7" s="38"/>
      <c r="D7" s="38"/>
      <c r="E7" s="38"/>
      <c r="F7" s="38"/>
      <c r="G7" s="38"/>
      <c r="H7" s="38"/>
      <c r="I7" s="38"/>
    </row>
    <row r="8" spans="1:9" ht="12.75">
      <c r="A8" s="15" t="s">
        <v>279</v>
      </c>
      <c r="C8" s="38"/>
      <c r="D8" s="38"/>
      <c r="E8" s="38"/>
      <c r="F8" s="38"/>
      <c r="G8" s="38"/>
      <c r="H8" s="38"/>
      <c r="I8" s="38"/>
    </row>
    <row r="9" spans="1:9" ht="12.75">
      <c r="A9" s="15" t="s">
        <v>296</v>
      </c>
      <c r="B9">
        <f>'Raw Data'!AQ389</f>
        <v>160</v>
      </c>
      <c r="C9" s="38">
        <f>'Raw Data'!AZ388</f>
        <v>122</v>
      </c>
      <c r="D9" s="38">
        <f>'Raw Data'!BE388</f>
        <v>6</v>
      </c>
      <c r="E9" s="38">
        <f>'Raw Data'!BD388</f>
        <v>0</v>
      </c>
      <c r="F9" s="38">
        <f>'Raw Data'!BB388</f>
        <v>41</v>
      </c>
      <c r="G9" s="38">
        <f>'Raw Data'!BC388</f>
        <v>15</v>
      </c>
      <c r="H9" s="38">
        <f>'Raw Data'!BF388</f>
        <v>38</v>
      </c>
      <c r="I9" s="38">
        <f>'Raw Data'!BG388</f>
        <v>92</v>
      </c>
    </row>
    <row r="10" spans="1:9" ht="12.75">
      <c r="A10" s="15" t="s">
        <v>297</v>
      </c>
      <c r="B10">
        <f>100</f>
        <v>100</v>
      </c>
      <c r="C10" s="38">
        <f>C9/$B9*$B10</f>
        <v>76.25</v>
      </c>
      <c r="D10" s="38">
        <f aca="true" t="shared" si="1" ref="D10:I10">D9/$B9*$B10</f>
        <v>3.75</v>
      </c>
      <c r="E10" s="38">
        <f t="shared" si="1"/>
        <v>0</v>
      </c>
      <c r="F10" s="38">
        <f t="shared" si="1"/>
        <v>25.624999999999996</v>
      </c>
      <c r="G10" s="38">
        <f t="shared" si="1"/>
        <v>9.375</v>
      </c>
      <c r="H10" s="38">
        <f t="shared" si="1"/>
        <v>23.75</v>
      </c>
      <c r="I10" s="38">
        <f t="shared" si="1"/>
        <v>57.49999999999999</v>
      </c>
    </row>
    <row r="11" spans="1:9" ht="12.75">
      <c r="A11" s="15"/>
      <c r="C11" s="38"/>
      <c r="D11" s="38"/>
      <c r="E11" s="38"/>
      <c r="F11" s="38"/>
      <c r="G11" s="38"/>
      <c r="H11" s="38"/>
      <c r="I11" s="38"/>
    </row>
    <row r="12" spans="1:9" ht="12.75">
      <c r="A12" s="15" t="s">
        <v>280</v>
      </c>
      <c r="C12" s="38"/>
      <c r="D12" s="38"/>
      <c r="E12" s="38"/>
      <c r="F12" s="38"/>
      <c r="G12" s="38"/>
      <c r="H12" s="38"/>
      <c r="I12" s="38"/>
    </row>
    <row r="13" spans="1:9" ht="12.75">
      <c r="A13" s="15" t="s">
        <v>296</v>
      </c>
      <c r="B13">
        <f>'Raw Data'!BM389</f>
        <v>78</v>
      </c>
      <c r="C13" s="38">
        <f>'Raw Data'!BV388</f>
        <v>25</v>
      </c>
      <c r="D13" s="38">
        <f>'Raw Data'!CA388</f>
        <v>0</v>
      </c>
      <c r="E13" s="38">
        <f>'Raw Data'!BZ388</f>
        <v>0</v>
      </c>
      <c r="F13" s="38">
        <f>'Raw Data'!BX388</f>
        <v>5</v>
      </c>
      <c r="G13" s="38">
        <f>'Raw Data'!BY388</f>
        <v>3</v>
      </c>
      <c r="H13" s="38">
        <f>'Raw Data'!CB388</f>
        <v>21</v>
      </c>
      <c r="I13" s="38">
        <f>'Raw Data'!CC388</f>
        <v>53</v>
      </c>
    </row>
    <row r="14" spans="1:9" ht="12.75">
      <c r="A14" s="15" t="s">
        <v>297</v>
      </c>
      <c r="B14">
        <v>100</v>
      </c>
      <c r="C14" s="38">
        <f>C13/$B13*$B14</f>
        <v>32.05128205128205</v>
      </c>
      <c r="D14" s="38">
        <f aca="true" t="shared" si="2" ref="D14:I14">D13/$B13*$B14</f>
        <v>0</v>
      </c>
      <c r="E14" s="38">
        <f t="shared" si="2"/>
        <v>0</v>
      </c>
      <c r="F14" s="38">
        <f t="shared" si="2"/>
        <v>6.41025641025641</v>
      </c>
      <c r="G14" s="38">
        <f t="shared" si="2"/>
        <v>3.8461538461538463</v>
      </c>
      <c r="H14" s="38">
        <f t="shared" si="2"/>
        <v>26.923076923076923</v>
      </c>
      <c r="I14" s="38">
        <f t="shared" si="2"/>
        <v>67.94871794871796</v>
      </c>
    </row>
    <row r="15" spans="3:9" ht="12.75">
      <c r="C15" s="38"/>
      <c r="D15" s="38"/>
      <c r="E15" s="38"/>
      <c r="F15" s="38"/>
      <c r="G15" s="38"/>
      <c r="H15" s="38"/>
      <c r="I15" s="38"/>
    </row>
    <row r="16" spans="1:9" ht="12.75">
      <c r="A16" s="15" t="s">
        <v>181</v>
      </c>
      <c r="C16" s="38"/>
      <c r="D16" s="38"/>
      <c r="E16" s="38"/>
      <c r="F16" s="38"/>
      <c r="G16" s="38"/>
      <c r="H16" s="38"/>
      <c r="I16" s="38"/>
    </row>
    <row r="17" spans="1:9" ht="12.75">
      <c r="A17" s="15" t="s">
        <v>296</v>
      </c>
      <c r="B17">
        <f>'Raw Data'!CE389</f>
        <v>5</v>
      </c>
      <c r="C17" s="38">
        <f>'Raw Data'!CN388</f>
        <v>1</v>
      </c>
      <c r="D17" s="38">
        <f>'Raw Data'!CS388</f>
        <v>0</v>
      </c>
      <c r="E17" s="38">
        <f>'Raw Data'!CR388</f>
        <v>0</v>
      </c>
      <c r="F17" s="38">
        <f>'Raw Data'!CP388</f>
        <v>0</v>
      </c>
      <c r="G17" s="38">
        <f>'Raw Data'!CQ388</f>
        <v>0</v>
      </c>
      <c r="H17" s="38">
        <f>'Raw Data'!CT388</f>
        <v>2</v>
      </c>
      <c r="I17" s="38">
        <f>'Raw Data'!CU388</f>
        <v>3</v>
      </c>
    </row>
    <row r="18" spans="1:9" ht="12.75">
      <c r="A18" s="15" t="s">
        <v>297</v>
      </c>
      <c r="B18">
        <v>100</v>
      </c>
      <c r="C18" s="38">
        <f>C17/$B17*$B18</f>
        <v>20</v>
      </c>
      <c r="D18" s="38">
        <f aca="true" t="shared" si="3" ref="D18:I18">D17/$B17*$B18</f>
        <v>0</v>
      </c>
      <c r="E18" s="38">
        <f t="shared" si="3"/>
        <v>0</v>
      </c>
      <c r="F18" s="38">
        <f t="shared" si="3"/>
        <v>0</v>
      </c>
      <c r="G18" s="38">
        <f t="shared" si="3"/>
        <v>0</v>
      </c>
      <c r="H18" s="38">
        <f t="shared" si="3"/>
        <v>40</v>
      </c>
      <c r="I18" s="38">
        <f t="shared" si="3"/>
        <v>60</v>
      </c>
    </row>
    <row r="19" spans="3:9" ht="12.75">
      <c r="C19" s="38"/>
      <c r="D19" s="38"/>
      <c r="E19" s="38"/>
      <c r="F19" s="38"/>
      <c r="G19" s="38"/>
      <c r="H19" s="38"/>
      <c r="I19" s="38"/>
    </row>
    <row r="20" spans="1:9" ht="12.75">
      <c r="A20" s="15" t="s">
        <v>182</v>
      </c>
      <c r="C20" s="38"/>
      <c r="D20" s="38"/>
      <c r="E20" s="38"/>
      <c r="F20" s="38"/>
      <c r="G20" s="38"/>
      <c r="H20" s="38"/>
      <c r="I20" s="38"/>
    </row>
    <row r="21" spans="1:9" ht="12.75">
      <c r="A21" s="15" t="s">
        <v>296</v>
      </c>
      <c r="B21">
        <f>'Raw Data'!CW389</f>
        <v>18</v>
      </c>
      <c r="C21" s="38">
        <f>'Raw Data'!DF388</f>
        <v>3</v>
      </c>
      <c r="D21" s="38">
        <f>'Raw Data'!DK388</f>
        <v>0</v>
      </c>
      <c r="E21" s="38">
        <f>'Raw Data'!DJ388</f>
        <v>0</v>
      </c>
      <c r="F21" s="38">
        <f>'Raw Data'!DH388</f>
        <v>0</v>
      </c>
      <c r="G21" s="38">
        <f>'Raw Data'!DI388</f>
        <v>0</v>
      </c>
      <c r="H21" s="38">
        <f>'Raw Data'!DL388</f>
        <v>7</v>
      </c>
      <c r="I21" s="38">
        <f>'Raw Data'!DM388</f>
        <v>11</v>
      </c>
    </row>
    <row r="22" spans="1:9" ht="12.75">
      <c r="A22" s="15" t="s">
        <v>297</v>
      </c>
      <c r="B22">
        <v>100</v>
      </c>
      <c r="C22" s="38">
        <f>C21/$B21*$B22</f>
        <v>16.666666666666664</v>
      </c>
      <c r="D22" s="38">
        <f aca="true" t="shared" si="4" ref="D22:I22">D21/$B21*$B22</f>
        <v>0</v>
      </c>
      <c r="E22" s="38">
        <f t="shared" si="4"/>
        <v>0</v>
      </c>
      <c r="F22" s="38">
        <f t="shared" si="4"/>
        <v>0</v>
      </c>
      <c r="G22" s="38">
        <f t="shared" si="4"/>
        <v>0</v>
      </c>
      <c r="H22" s="38">
        <f t="shared" si="4"/>
        <v>38.88888888888889</v>
      </c>
      <c r="I22" s="38">
        <f t="shared" si="4"/>
        <v>61.111111111111114</v>
      </c>
    </row>
    <row r="23" spans="3:9" ht="12.75">
      <c r="C23" s="38"/>
      <c r="D23" s="38"/>
      <c r="E23" s="38"/>
      <c r="F23" s="38"/>
      <c r="G23" s="38"/>
      <c r="H23" s="38"/>
      <c r="I23" s="3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O26" sqref="O26"/>
    </sheetView>
  </sheetViews>
  <sheetFormatPr defaultColWidth="11.00390625" defaultRowHeight="12.75"/>
  <cols>
    <col min="1" max="2" width="11.00390625" style="0" customWidth="1"/>
    <col min="3" max="14" width="7.125" style="0" customWidth="1"/>
  </cols>
  <sheetData>
    <row r="1" ht="12.75">
      <c r="A1" s="15" t="s">
        <v>144</v>
      </c>
    </row>
    <row r="4" spans="3:14" ht="12.75">
      <c r="C4" s="70" t="s">
        <v>258</v>
      </c>
      <c r="D4" s="71"/>
      <c r="E4" s="72"/>
      <c r="F4" s="70" t="s">
        <v>259</v>
      </c>
      <c r="G4" s="73"/>
      <c r="H4" s="74"/>
      <c r="I4" s="70" t="s">
        <v>117</v>
      </c>
      <c r="J4" s="73"/>
      <c r="K4" s="74"/>
      <c r="L4" s="70" t="s">
        <v>118</v>
      </c>
      <c r="M4" s="73"/>
      <c r="N4" s="74"/>
    </row>
    <row r="5" spans="3:14" ht="38.25">
      <c r="C5" s="16" t="s">
        <v>260</v>
      </c>
      <c r="D5" s="16" t="s">
        <v>397</v>
      </c>
      <c r="E5" s="16" t="s">
        <v>398</v>
      </c>
      <c r="F5" s="16" t="s">
        <v>260</v>
      </c>
      <c r="G5" s="16" t="s">
        <v>397</v>
      </c>
      <c r="H5" s="16" t="s">
        <v>398</v>
      </c>
      <c r="I5" s="16" t="s">
        <v>260</v>
      </c>
      <c r="J5" s="16" t="s">
        <v>397</v>
      </c>
      <c r="K5" s="16" t="s">
        <v>398</v>
      </c>
      <c r="L5" s="16" t="s">
        <v>260</v>
      </c>
      <c r="M5" s="16" t="s">
        <v>397</v>
      </c>
      <c r="N5" s="16" t="s">
        <v>398</v>
      </c>
    </row>
    <row r="6" spans="2:14" ht="12.75">
      <c r="B6" s="15" t="s">
        <v>145</v>
      </c>
      <c r="C6">
        <f>'Raw Data'!AQ389</f>
        <v>160</v>
      </c>
      <c r="D6">
        <f>'Raw Data'!AQ388</f>
        <v>121</v>
      </c>
      <c r="E6">
        <f>'Raw Data'!AR388</f>
        <v>39</v>
      </c>
      <c r="F6">
        <f>'Raw Data'!BM389</f>
        <v>78</v>
      </c>
      <c r="G6">
        <f>'Raw Data'!BM388</f>
        <v>24</v>
      </c>
      <c r="H6">
        <f>'Raw Data'!BN388</f>
        <v>54</v>
      </c>
      <c r="I6">
        <f>'Raw Data'!CE389</f>
        <v>5</v>
      </c>
      <c r="J6">
        <f>'Raw Data'!CE388</f>
        <v>0</v>
      </c>
      <c r="K6">
        <f>'Raw Data'!CF388</f>
        <v>5</v>
      </c>
      <c r="L6">
        <f>'Raw Data'!CW389</f>
        <v>18</v>
      </c>
      <c r="M6">
        <f>'Raw Data'!CW388</f>
        <v>8</v>
      </c>
      <c r="N6">
        <f>'Raw Data'!CX388</f>
        <v>10</v>
      </c>
    </row>
    <row r="7" spans="2:14" ht="12.75">
      <c r="B7" s="15" t="s">
        <v>146</v>
      </c>
      <c r="D7" s="38">
        <f>D6/C6*100</f>
        <v>75.625</v>
      </c>
      <c r="E7" s="38">
        <f>E6/C6*100</f>
        <v>24.375</v>
      </c>
      <c r="F7" s="38"/>
      <c r="G7" s="38">
        <f>G6/F6*100</f>
        <v>30.76923076923077</v>
      </c>
      <c r="H7" s="38">
        <f>H6/F6*100</f>
        <v>69.23076923076923</v>
      </c>
      <c r="I7" s="38"/>
      <c r="J7" s="38">
        <f>J6/I6*100</f>
        <v>0</v>
      </c>
      <c r="K7" s="38">
        <f>K6/I6*100</f>
        <v>100</v>
      </c>
      <c r="L7" s="38"/>
      <c r="M7" s="38">
        <f>M6/L6*100</f>
        <v>44.44444444444444</v>
      </c>
      <c r="N7" s="38">
        <f>N6/L6*100</f>
        <v>55.55555555555556</v>
      </c>
    </row>
  </sheetData>
  <sheetProtection/>
  <mergeCells count="4">
    <mergeCell ref="C4:E4"/>
    <mergeCell ref="F4:H4"/>
    <mergeCell ref="I4:K4"/>
    <mergeCell ref="L4:N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23">
      <selection activeCell="A28" sqref="A28"/>
    </sheetView>
  </sheetViews>
  <sheetFormatPr defaultColWidth="11.00390625" defaultRowHeight="12.75"/>
  <cols>
    <col min="1" max="1" width="11.00390625" style="0" customWidth="1"/>
    <col min="2" max="2" width="14.375" style="0" bestFit="1" customWidth="1"/>
    <col min="3" max="4" width="15.25390625" style="0" bestFit="1" customWidth="1"/>
    <col min="5" max="5" width="16.25390625" style="0" bestFit="1" customWidth="1"/>
    <col min="6" max="6" width="14.375" style="0" bestFit="1" customWidth="1"/>
    <col min="7" max="7" width="14.375" style="0" customWidth="1"/>
  </cols>
  <sheetData>
    <row r="1" ht="12.75">
      <c r="A1" s="15" t="s">
        <v>202</v>
      </c>
    </row>
    <row r="2" ht="12.75">
      <c r="A2" s="15"/>
    </row>
    <row r="3" ht="12.75">
      <c r="A3" s="15"/>
    </row>
    <row r="4" spans="1:8" ht="12.75">
      <c r="A4" s="15"/>
      <c r="B4" s="18" t="s">
        <v>198</v>
      </c>
      <c r="C4" s="18" t="s">
        <v>199</v>
      </c>
      <c r="D4" s="18" t="s">
        <v>200</v>
      </c>
      <c r="E4" s="18" t="s">
        <v>439</v>
      </c>
      <c r="F4" s="18" t="s">
        <v>201</v>
      </c>
      <c r="G4" s="18" t="s">
        <v>14</v>
      </c>
      <c r="H4" s="18" t="s">
        <v>197</v>
      </c>
    </row>
    <row r="5" spans="1:8" ht="12.75">
      <c r="A5" s="15" t="s">
        <v>278</v>
      </c>
      <c r="B5" s="18"/>
      <c r="C5" s="18"/>
      <c r="D5" s="18"/>
      <c r="E5" s="18"/>
      <c r="F5" s="18"/>
      <c r="G5" s="18"/>
      <c r="H5" s="18"/>
    </row>
    <row r="6" spans="1:8" ht="12.75">
      <c r="A6" s="15" t="s">
        <v>203</v>
      </c>
      <c r="B6">
        <f>'Raw Data'!U388</f>
        <v>65</v>
      </c>
      <c r="C6">
        <f>'Raw Data'!V388</f>
        <v>96</v>
      </c>
      <c r="D6">
        <f>'Raw Data'!W388</f>
        <v>39</v>
      </c>
      <c r="E6">
        <f>'Raw Data'!X388</f>
        <v>25</v>
      </c>
      <c r="F6">
        <f>'Raw Data'!Z388</f>
        <v>68</v>
      </c>
      <c r="G6">
        <f>'Raw Data'!AA388</f>
        <v>4</v>
      </c>
      <c r="H6">
        <f>SUM(B6:G6)</f>
        <v>297</v>
      </c>
    </row>
    <row r="7" spans="1:7" ht="12.75">
      <c r="A7" s="15" t="s">
        <v>204</v>
      </c>
      <c r="B7" s="38">
        <f>B6/H6*100</f>
        <v>21.885521885521886</v>
      </c>
      <c r="C7" s="38">
        <f>C6/H6*100</f>
        <v>32.323232323232325</v>
      </c>
      <c r="D7" s="38">
        <f>D6/H6*100</f>
        <v>13.131313131313133</v>
      </c>
      <c r="E7" s="38">
        <f>E6/H6*100</f>
        <v>8.417508417508419</v>
      </c>
      <c r="F7" s="38">
        <f>F6/H6*100</f>
        <v>22.895622895622896</v>
      </c>
      <c r="G7" s="38">
        <f>G6/H6*100</f>
        <v>1.3468013468013467</v>
      </c>
    </row>
    <row r="9" ht="12.75">
      <c r="A9" s="15" t="s">
        <v>279</v>
      </c>
    </row>
    <row r="10" spans="1:8" ht="12.75">
      <c r="A10" s="15" t="s">
        <v>203</v>
      </c>
      <c r="B10">
        <f>'Raw Data'!AS388</f>
        <v>33</v>
      </c>
      <c r="C10">
        <f>'Raw Data'!AT388</f>
        <v>63</v>
      </c>
      <c r="D10">
        <f>'Raw Data'!AU388</f>
        <v>27</v>
      </c>
      <c r="E10">
        <f>'Raw Data'!AV388</f>
        <v>14</v>
      </c>
      <c r="F10">
        <f>'Raw Data'!AW388</f>
        <v>28</v>
      </c>
      <c r="G10">
        <f>'Raw Data'!AX388</f>
        <v>4</v>
      </c>
      <c r="H10">
        <f>SUM(B10:G10)</f>
        <v>169</v>
      </c>
    </row>
    <row r="11" spans="1:7" ht="12.75">
      <c r="A11" s="15" t="s">
        <v>204</v>
      </c>
      <c r="B11" s="38">
        <f aca="true" t="shared" si="0" ref="B11:G11">B10/$H10*100</f>
        <v>19.526627218934912</v>
      </c>
      <c r="C11" s="38">
        <f t="shared" si="0"/>
        <v>37.278106508875744</v>
      </c>
      <c r="D11" s="38">
        <f t="shared" si="0"/>
        <v>15.976331360946746</v>
      </c>
      <c r="E11" s="38">
        <f t="shared" si="0"/>
        <v>8.284023668639055</v>
      </c>
      <c r="F11" s="38">
        <f t="shared" si="0"/>
        <v>16.56804733727811</v>
      </c>
      <c r="G11" s="38">
        <f t="shared" si="0"/>
        <v>2.366863905325444</v>
      </c>
    </row>
    <row r="13" ht="12.75">
      <c r="A13" s="15" t="s">
        <v>183</v>
      </c>
    </row>
    <row r="14" spans="1:8" ht="12.75">
      <c r="A14" s="15" t="s">
        <v>203</v>
      </c>
      <c r="B14">
        <f>'Raw Data'!BO388</f>
        <v>9</v>
      </c>
      <c r="C14">
        <f>'Raw Data'!BP388</f>
        <v>10</v>
      </c>
      <c r="D14">
        <f>'Raw Data'!BQ388</f>
        <v>2</v>
      </c>
      <c r="E14">
        <f>'Raw Data'!BR388</f>
        <v>2</v>
      </c>
      <c r="F14">
        <f>'Raw Data'!BS388</f>
        <v>7</v>
      </c>
      <c r="G14">
        <f>'Raw Data'!BT388</f>
        <v>0</v>
      </c>
      <c r="H14">
        <f>SUM(B14:G14)</f>
        <v>30</v>
      </c>
    </row>
    <row r="15" spans="1:7" ht="12.75">
      <c r="A15" s="15" t="s">
        <v>204</v>
      </c>
      <c r="B15" s="38">
        <f aca="true" t="shared" si="1" ref="B15:G15">B14/$H14*100</f>
        <v>30</v>
      </c>
      <c r="C15" s="38">
        <f t="shared" si="1"/>
        <v>33.33333333333333</v>
      </c>
      <c r="D15" s="38">
        <f t="shared" si="1"/>
        <v>6.666666666666667</v>
      </c>
      <c r="E15" s="38">
        <f t="shared" si="1"/>
        <v>6.666666666666667</v>
      </c>
      <c r="F15" s="38">
        <f t="shared" si="1"/>
        <v>23.333333333333332</v>
      </c>
      <c r="G15" s="38">
        <f t="shared" si="1"/>
        <v>0</v>
      </c>
    </row>
    <row r="17" ht="12.75">
      <c r="A17" s="15" t="s">
        <v>184</v>
      </c>
    </row>
    <row r="18" spans="1:8" ht="12.75">
      <c r="A18" s="15" t="s">
        <v>203</v>
      </c>
      <c r="B18">
        <f>'Raw Data'!CG388</f>
        <v>2</v>
      </c>
      <c r="C18">
        <f>'Raw Data'!CH388</f>
        <v>0</v>
      </c>
      <c r="D18">
        <f>'Raw Data'!CI388</f>
        <v>0</v>
      </c>
      <c r="E18">
        <f>'Raw Data'!CJ388</f>
        <v>0</v>
      </c>
      <c r="F18">
        <f>'Raw Data'!CK388</f>
        <v>1</v>
      </c>
      <c r="G18">
        <f>'Raw Data'!CL388</f>
        <v>0</v>
      </c>
      <c r="H18">
        <f>SUM(B18:G18)</f>
        <v>3</v>
      </c>
    </row>
    <row r="19" spans="1:7" ht="12.75">
      <c r="A19" s="15" t="s">
        <v>204</v>
      </c>
      <c r="B19">
        <f aca="true" t="shared" si="2" ref="B19:G19">B18/$H18*100</f>
        <v>66.66666666666666</v>
      </c>
      <c r="C19">
        <f t="shared" si="2"/>
        <v>0</v>
      </c>
      <c r="D19">
        <f t="shared" si="2"/>
        <v>0</v>
      </c>
      <c r="E19">
        <f t="shared" si="2"/>
        <v>0</v>
      </c>
      <c r="F19" s="40">
        <f t="shared" si="2"/>
        <v>33.33333333333333</v>
      </c>
      <c r="G19">
        <f t="shared" si="2"/>
        <v>0</v>
      </c>
    </row>
    <row r="21" ht="12.75">
      <c r="A21" s="15" t="s">
        <v>284</v>
      </c>
    </row>
    <row r="22" spans="1:8" ht="12.75">
      <c r="A22" s="15" t="s">
        <v>203</v>
      </c>
      <c r="B22">
        <f>'Raw Data'!CY388</f>
        <v>8</v>
      </c>
      <c r="C22" s="38">
        <f>'Raw Data'!CZ388</f>
        <v>1</v>
      </c>
      <c r="D22" s="38">
        <f>'Raw Data'!DA388</f>
        <v>0</v>
      </c>
      <c r="E22" s="38">
        <f>'Raw Data'!DB388</f>
        <v>2</v>
      </c>
      <c r="F22">
        <f>'Raw Data'!DC388</f>
        <v>3</v>
      </c>
      <c r="G22">
        <f>'Raw Data'!DD388</f>
        <v>0</v>
      </c>
      <c r="H22">
        <f>SUM(B22:G22)</f>
        <v>14</v>
      </c>
    </row>
    <row r="23" spans="1:7" ht="12.75">
      <c r="A23" s="15" t="s">
        <v>204</v>
      </c>
      <c r="B23" s="38">
        <f aca="true" t="shared" si="3" ref="B23:G23">B22/$H22*100</f>
        <v>57.14285714285714</v>
      </c>
      <c r="C23" s="38">
        <f t="shared" si="3"/>
        <v>7.142857142857142</v>
      </c>
      <c r="D23" s="38">
        <f t="shared" si="3"/>
        <v>0</v>
      </c>
      <c r="E23" s="38">
        <f t="shared" si="3"/>
        <v>14.285714285714285</v>
      </c>
      <c r="F23" s="38">
        <f t="shared" si="3"/>
        <v>21.428571428571427</v>
      </c>
      <c r="G23">
        <f t="shared" si="3"/>
        <v>0</v>
      </c>
    </row>
    <row r="27" spans="1:7" ht="12.75">
      <c r="A27" t="s">
        <v>440</v>
      </c>
      <c r="C27">
        <v>40.4</v>
      </c>
      <c r="D27">
        <v>13.6</v>
      </c>
      <c r="E27">
        <v>15.8</v>
      </c>
      <c r="F27">
        <v>27.2</v>
      </c>
      <c r="G27">
        <v>1.6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I18" sqref="I18"/>
    </sheetView>
  </sheetViews>
  <sheetFormatPr defaultColWidth="11.00390625" defaultRowHeight="12.75"/>
  <cols>
    <col min="1" max="1" width="11.00390625" style="0" customWidth="1"/>
    <col min="2" max="5" width="13.75390625" style="0" bestFit="1" customWidth="1"/>
    <col min="6" max="6" width="11.75390625" style="0" bestFit="1" customWidth="1"/>
  </cols>
  <sheetData>
    <row r="1" ht="12.75">
      <c r="A1" s="15" t="s">
        <v>148</v>
      </c>
    </row>
    <row r="3" spans="2:6" ht="12.75">
      <c r="B3" s="18" t="s">
        <v>193</v>
      </c>
      <c r="C3" s="18" t="s">
        <v>194</v>
      </c>
      <c r="D3" s="18" t="s">
        <v>195</v>
      </c>
      <c r="E3" s="18" t="s">
        <v>196</v>
      </c>
      <c r="F3" s="18" t="s">
        <v>197</v>
      </c>
    </row>
    <row r="4" spans="1:6" ht="12.75">
      <c r="A4" s="15" t="s">
        <v>279</v>
      </c>
      <c r="B4" s="18"/>
      <c r="C4" s="18"/>
      <c r="D4" s="18"/>
      <c r="E4" s="18"/>
      <c r="F4" s="18"/>
    </row>
    <row r="5" spans="1:6" ht="12.75">
      <c r="A5" s="15" t="s">
        <v>296</v>
      </c>
      <c r="B5">
        <f>'Raw Data'!AM388</f>
        <v>117</v>
      </c>
      <c r="C5">
        <f>'Raw Data'!AN388</f>
        <v>25</v>
      </c>
      <c r="D5">
        <f>'Raw Data'!AO388</f>
        <v>38</v>
      </c>
      <c r="E5">
        <f>'Raw Data'!AP388</f>
        <v>26</v>
      </c>
      <c r="F5">
        <f>SUM(B5:E5)</f>
        <v>206</v>
      </c>
    </row>
    <row r="6" spans="1:5" ht="12.75">
      <c r="A6" s="15" t="s">
        <v>297</v>
      </c>
      <c r="B6" s="38">
        <f>B5/F5*100</f>
        <v>56.79611650485437</v>
      </c>
      <c r="C6" s="38">
        <f>C5/F5*100</f>
        <v>12.135922330097088</v>
      </c>
      <c r="D6" s="38">
        <f>D5/F5*100</f>
        <v>18.446601941747574</v>
      </c>
      <c r="E6" s="38">
        <f>E5/F5*100</f>
        <v>12.62135922330097</v>
      </c>
    </row>
    <row r="8" ht="12.75">
      <c r="A8" s="15" t="s">
        <v>280</v>
      </c>
    </row>
    <row r="9" spans="1:6" ht="12.75">
      <c r="A9" s="15" t="s">
        <v>296</v>
      </c>
      <c r="B9">
        <f>'Raw Data'!BI388</f>
        <v>5</v>
      </c>
      <c r="C9">
        <f>'Raw Data'!BJ388</f>
        <v>3</v>
      </c>
      <c r="D9">
        <f>'Raw Data'!BK388</f>
        <v>11</v>
      </c>
      <c r="E9">
        <f>'Raw Data'!BL388</f>
        <v>60</v>
      </c>
      <c r="F9">
        <f>SUM(B9:E9)</f>
        <v>79</v>
      </c>
    </row>
    <row r="10" spans="1:6" ht="12.75">
      <c r="A10" s="15" t="s">
        <v>297</v>
      </c>
      <c r="B10" s="38">
        <f>B9/$F9*100</f>
        <v>6.329113924050633</v>
      </c>
      <c r="C10" s="38">
        <f>C9/$F9*100</f>
        <v>3.79746835443038</v>
      </c>
      <c r="D10" s="38">
        <f>D9/$F9*100</f>
        <v>13.924050632911392</v>
      </c>
      <c r="E10" s="38">
        <f>E9/$F9*100</f>
        <v>75.9493670886076</v>
      </c>
      <c r="F10" s="38"/>
    </row>
    <row r="13" spans="1:4" ht="12.75">
      <c r="A13" s="15" t="s">
        <v>441</v>
      </c>
      <c r="B13">
        <v>80</v>
      </c>
      <c r="C13">
        <v>3</v>
      </c>
      <c r="D13">
        <v>15</v>
      </c>
    </row>
    <row r="14" spans="1:4" ht="12.75">
      <c r="A14" s="15" t="s">
        <v>442</v>
      </c>
      <c r="B14">
        <v>35</v>
      </c>
      <c r="C14">
        <v>0</v>
      </c>
      <c r="D14">
        <v>17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ADHD</dc:creator>
  <cp:keywords/>
  <dc:description/>
  <cp:lastModifiedBy>Corrie Miller</cp:lastModifiedBy>
  <dcterms:created xsi:type="dcterms:W3CDTF">2011-06-10T11:00:07Z</dcterms:created>
  <dcterms:modified xsi:type="dcterms:W3CDTF">2012-02-13T16:40:01Z</dcterms:modified>
  <cp:category/>
  <cp:version/>
  <cp:contentType/>
  <cp:contentStatus/>
</cp:coreProperties>
</file>